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vider Scorecard" sheetId="1" state="visible" r:id="rId3"/>
    <sheet name="Provider Trend Tracker" sheetId="2" state="visible" r:id="rId4"/>
    <sheet name="Comparison Summary" sheetId="3" state="visible" r:id="rId5"/>
  </sheets>
  <definedNames>
    <definedName function="false" hidden="false" localSheetId="0" name="_xlnm.Print_Titles" vbProcedure="false">'Provider Scorecard'!$1:$8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<sst xmlns="http://schemas.openxmlformats.org/spreadsheetml/2006/main" count="215" uniqueCount="186">
  <si>
    <t xml:space="preserve">FIRST UNDERWRITERS INSURANCE BROKERS</t>
  </si>
  <si>
    <t xml:space="preserve">Medical Provider Network — Provider Performance Scorecard</t>
  </si>
  <si>
    <t xml:space="preserve">Workers' Compensation Network Evaluation Tool  |  firstunderwriters.com  |  (425) 242-5357</t>
  </si>
  <si>
    <t xml:space="preserve">Evaluation Date:</t>
  </si>
  <si>
    <t xml:space="preserve">Provider A Name</t>
  </si>
  <si>
    <t xml:space="preserve">Provider B Name</t>
  </si>
  <si>
    <t xml:space="preserve">Provider C Name</t>
  </si>
  <si>
    <t xml:space="preserve">Evaluator:</t>
  </si>
  <si>
    <t xml:space="preserve">Enter Provider Name →</t>
  </si>
  <si>
    <t xml:space="preserve">Performance Metric</t>
  </si>
  <si>
    <t xml:space="preserve">Weight
(%)</t>
  </si>
  <si>
    <t xml:space="preserve">Provider A
Score (1–10)</t>
  </si>
  <si>
    <t xml:space="preserve">Provider A
Weighted</t>
  </si>
  <si>
    <t xml:space="preserve">Provider B
Score (1–10)</t>
  </si>
  <si>
    <t xml:space="preserve">Provider B
Weighted</t>
  </si>
  <si>
    <t xml:space="preserve">Provider C
Score (1–10)</t>
  </si>
  <si>
    <t xml:space="preserve">Provider C
Weighted</t>
  </si>
  <si>
    <t xml:space="preserve">  SECTION 1 — Geographic Coverage &amp; Accessibility</t>
  </si>
  <si>
    <t xml:space="preserve">Primary treating physicians within 15 miles of all work locations</t>
  </si>
  <si>
    <t xml:space="preserve">Specialists available within 30 miles (ortho, neuro, pain mgmt)</t>
  </si>
  <si>
    <t xml:space="preserve">Same-day or next-day appointment availability</t>
  </si>
  <si>
    <t xml:space="preserve">Physical therapy providers accessible near all worksites</t>
  </si>
  <si>
    <t xml:space="preserve">Pharmacy and formulary management within network</t>
  </si>
  <si>
    <t xml:space="preserve">Telehealth / after-hours coverage available</t>
  </si>
  <si>
    <t xml:space="preserve">Section 1 Subtotal</t>
  </si>
  <si>
    <t xml:space="preserve">  SECTION 2 — Provider Credentials &amp; Expertise</t>
  </si>
  <si>
    <t xml:space="preserve">Board-certified physicians in occupational medicine</t>
  </si>
  <si>
    <t xml:space="preserve">Experience with your industry's specific injury types</t>
  </si>
  <si>
    <t xml:space="preserve">Workers' compensation documentation proficiency</t>
  </si>
  <si>
    <t xml:space="preserve">Ability to write specific functional work restrictions</t>
  </si>
  <si>
    <t xml:space="preserve">Annual credentialing verification process in place</t>
  </si>
  <si>
    <t xml:space="preserve">Familiarity with your state's WC requirements</t>
  </si>
  <si>
    <t xml:space="preserve">Section 2 Subtotal</t>
  </si>
  <si>
    <t xml:space="preserve">  SECTION 3 — Communication &amp; Reporting</t>
  </si>
  <si>
    <t xml:space="preserve">Work status reports submitted within 24 hours of appointment</t>
  </si>
  <si>
    <t xml:space="preserve">Provider response time to employer/adjuster calls (&lt;1 business day)</t>
  </si>
  <si>
    <t xml:space="preserve">Direct communication line with claims adjuster</t>
  </si>
  <si>
    <t xml:space="preserve">Electronic records compatible with TPA/carrier platform</t>
  </si>
  <si>
    <t xml:space="preserve">Authorization requests processed within 24 hours</t>
  </si>
  <si>
    <t xml:space="preserve">Willingness to conduct employer site visits</t>
  </si>
  <si>
    <t xml:space="preserve">Section 3 Subtotal</t>
  </si>
  <si>
    <t xml:space="preserve">  SECTION 4 — Performance Metrics &amp; Outcomes</t>
  </si>
  <si>
    <t xml:space="preserve">Average return-to-work days vs. industry benchmark</t>
  </si>
  <si>
    <t xml:space="preserve">Medical cost per claim vs. network average</t>
  </si>
  <si>
    <t xml:space="preserve">Network utilization rate (target: &gt;85%)</t>
  </si>
  <si>
    <t xml:space="preserve">Treatment duration consistent with evidence-based guidelines</t>
  </si>
  <si>
    <t xml:space="preserve">Litigation rate for network claims (target: &lt;15%)</t>
  </si>
  <si>
    <t xml:space="preserve">Individual provider performance monitoring in place</t>
  </si>
  <si>
    <t xml:space="preserve">Section 4 Subtotal</t>
  </si>
  <si>
    <t xml:space="preserve">  SECTION 5 — Return-to-Work Support</t>
  </si>
  <si>
    <t xml:space="preserve">Active support for modified/transitional duty programs</t>
  </si>
  <si>
    <t xml:space="preserve">Functional Capacity Evaluations (FCEs) available in network</t>
  </si>
  <si>
    <t xml:space="preserve">Occupational therapy / work hardening resources available</t>
  </si>
  <si>
    <t xml:space="preserve">Willingness to conduct on-site job analysis</t>
  </si>
  <si>
    <t xml:space="preserve">Vocational rehabilitation resources accessible</t>
  </si>
  <si>
    <t xml:space="preserve">Formal early RTW protocols with defined timelines</t>
  </si>
  <si>
    <t xml:space="preserve">Section 5 Subtotal</t>
  </si>
  <si>
    <t xml:space="preserve">  SECTION 6 — Compliance &amp; Administration</t>
  </si>
  <si>
    <t xml:space="preserve">Meets state-mandated MPN accessibility standards</t>
  </si>
  <si>
    <t xml:space="preserve">Employee notification materials available (multilingual if needed)</t>
  </si>
  <si>
    <t xml:space="preserve">Formal dispute resolution procedures documented</t>
  </si>
  <si>
    <t xml:space="preserve">Verified provider licensing and malpractice coverage on file</t>
  </si>
  <si>
    <t xml:space="preserve">No state regulatory sanctions in past 3 years</t>
  </si>
  <si>
    <t xml:space="preserve">Performance guarantees and exit provisions in contract</t>
  </si>
  <si>
    <t xml:space="preserve">Section 6 Subtotal</t>
  </si>
  <si>
    <t xml:space="preserve">OVERALL WEIGHTED SCORE  (max = 100)</t>
  </si>
  <si>
    <t xml:space="preserve">  SCORE INTERPRETATION GUIDE</t>
  </si>
  <si>
    <t xml:space="preserve">Score Range</t>
  </si>
  <si>
    <t xml:space="preserve">Rating</t>
  </si>
  <si>
    <t xml:space="preserve">Recommendation</t>
  </si>
  <si>
    <t xml:space="preserve">90.00 – 100.00</t>
  </si>
  <si>
    <t xml:space="preserve">Excellent</t>
  </si>
  <si>
    <t xml:space="preserve">Strong candidate — proceed to contract negotiation</t>
  </si>
  <si>
    <t xml:space="preserve">75.00 – 89.99</t>
  </si>
  <si>
    <t xml:space="preserve">Good</t>
  </si>
  <si>
    <t xml:space="preserve">Acceptable with minor gaps — address in contract terms</t>
  </si>
  <si>
    <t xml:space="preserve">60.00 – 74.99</t>
  </si>
  <si>
    <t xml:space="preserve">Marginal</t>
  </si>
  <si>
    <t xml:space="preserve">Use only if no better option; negotiate guarantees</t>
  </si>
  <si>
    <t xml:space="preserve">Below 60.00</t>
  </si>
  <si>
    <t xml:space="preserve">Inadequate</t>
  </si>
  <si>
    <t xml:space="preserve">Do not use — risks outweigh potential savings</t>
  </si>
  <si>
    <t xml:space="preserve">  HOW TO USE THIS SCORECARD</t>
  </si>
  <si>
    <t xml:space="preserve">Step 1</t>
  </si>
  <si>
    <t xml:space="preserve">Enter provider names in the yellow name fields at the top of the sheet.</t>
  </si>
  <si>
    <t xml:space="preserve">Step 2</t>
  </si>
  <si>
    <t xml:space="preserve">Score each provider on a scale of 1–10 in the blue-text input cells (1 = Poor, 10 = Excellent).</t>
  </si>
  <si>
    <t xml:space="preserve">Step 3</t>
  </si>
  <si>
    <t xml:space="preserve">Weighted scores calculate automatically. Section subtotals and the Overall Score update in real time.</t>
  </si>
  <si>
    <t xml:space="preserve">Step 4</t>
  </si>
  <si>
    <t xml:space="preserve">Review the Overall Weighted Score against the Interpretation Guide below the scoring table.</t>
  </si>
  <si>
    <t xml:space="preserve">Step 5</t>
  </si>
  <si>
    <t xml:space="preserve">Compare scores across providers. Bring results to your First Underwriters broker review.</t>
  </si>
  <si>
    <t xml:space="preserve">Note</t>
  </si>
  <si>
    <t xml:space="preserve">Weights reflect relative importance to workers' compensation outcomes. Consult your broker before modifying.</t>
  </si>
  <si>
    <t xml:space="preserve">© 2026 First Underwriters Insurance Brokers  |  4055 Lake Washington Blvd NE, Suite 100, Kirkland, WA 98033  |  (425) 242-5357  |  firstunderwriters.com</t>
  </si>
  <si>
    <t xml:space="preserve">Provider Performance Trend Tracker — Monthly KPI Monitor</t>
  </si>
  <si>
    <t xml:space="preserve">Track a single provider's key metrics over 12 months to identify trends and performance changes</t>
  </si>
  <si>
    <t xml:space="preserve">Provider Name:</t>
  </si>
  <si>
    <t xml:space="preserve">Enter Provider Name</t>
  </si>
  <si>
    <t xml:space="preserve">Tracking Year:</t>
  </si>
  <si>
    <t xml:space="preserve">KPI Metric</t>
  </si>
  <si>
    <t xml:space="preserve">Target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</si>
  <si>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</si>
  <si>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</si>
  <si>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</si>
  <si>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</si>
  <si>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</si>
  <si>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</si>
  <si>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</si>
  <si>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</si>
  <si>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</si>
  <si>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</si>
  <si>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</si>
  <si>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</si>
  <si>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  COST METRICS</t>
  </si>
  <si>
    <t xml:space="preserve">Medical Cost Per Claim ($)</t>
  </si>
  <si>
    <t xml:space="preserve">$2,500</t>
  </si>
  <si>
    <t xml:space="preserve">Avg Cost vs. Network Benchmark (%)</t>
  </si>
  <si>
    <t xml:space="preserve">At or below</t>
  </si>
  <si>
    <t xml:space="preserve">Pharmacy Cost Per Claim ($)</t>
  </si>
  <si>
    <t xml:space="preserve">$300</t>
  </si>
  <si>
    <t xml:space="preserve">  TIME &amp; EFFICIENCY METRICS</t>
  </si>
  <si>
    <t xml:space="preserve">Avg Days to Return to Work (Full Duty)</t>
  </si>
  <si>
    <t xml:space="preserve">≤ 14 days</t>
  </si>
  <si>
    <t xml:space="preserve">Avg Days to Return to Work (Modified Duty)</t>
  </si>
  <si>
    <t xml:space="preserve">≤ 5 days</t>
  </si>
  <si>
    <t xml:space="preserve">Treatment Duration (Avg Weeks)</t>
  </si>
  <si>
    <t xml:space="preserve">Per guidelines</t>
  </si>
  <si>
    <t xml:space="preserve">Appointment Wait Time (Days)</t>
  </si>
  <si>
    <t xml:space="preserve">≤ 1 day</t>
  </si>
  <si>
    <t xml:space="preserve">  COMMUNICATION METRICS</t>
  </si>
  <si>
    <t xml:space="preserve">Work Status Report Turnaround (Hours)</t>
  </si>
  <si>
    <t xml:space="preserve">≤ 24 hrs</t>
  </si>
  <si>
    <t xml:space="preserve">Adjuster Call Response Time (Hours)</t>
  </si>
  <si>
    <t xml:space="preserve">≤ 8 hrs</t>
  </si>
  <si>
    <t xml:space="preserve">Authorization Processing Time (Hours)</t>
  </si>
  <si>
    <t xml:space="preserve">  QUALITY &amp; OUTCOME METRICS</t>
  </si>
  <si>
    <t xml:space="preserve">Network Utilization Rate (%)</t>
  </si>
  <si>
    <t xml:space="preserve">&gt; 85%</t>
  </si>
  <si>
    <t xml:space="preserve">Litigation Rate (%)</t>
  </si>
  <si>
    <t xml:space="preserve">&lt; 15%</t>
  </si>
  <si>
    <t xml:space="preserve">Re-injury / Recurrence Rate (%)</t>
  </si>
  <si>
    <t xml:space="preserve">&lt; 5%</t>
  </si>
  <si>
    <t xml:space="preserve">Employee Satisfaction Score (1–10)</t>
  </si>
  <si>
    <t xml:space="preserve">&gt; 7.5</t>
  </si>
  <si>
    <t xml:space="preserve">  VOLUME METRICS</t>
  </si>
  <si>
    <t xml:space="preserve">Total Claims Treated</t>
  </si>
  <si>
    <t xml:space="preserve">—</t>
  </si>
  <si>
    <t xml:space="preserve">Lost-Time Claims (#)</t>
  </si>
  <si>
    <t xml:space="preserve">Medical-Only Claims (#)</t>
  </si>
  <si>
    <t xml:space="preserve">© 2026 First Underwriters Insurance Brokers  |  (425) 242-5357  |  firstunderwriters.com</t>
  </si>
  <si>
    <t xml:space="preserve">Provider Comparison Summary — Decision Support</t>
  </si>
  <si>
    <t xml:space="preserve">Auto-populated from the Provider Scorecard tab. Complete scoring there first.</t>
  </si>
  <si>
    <t xml:space="preserve">  SECTION-BY-SECTION COMPARISON</t>
  </si>
  <si>
    <t xml:space="preserve">Section</t>
  </si>
  <si>
    <t xml:space="preserve">Provider A
Weighted Score</t>
  </si>
  <si>
    <t xml:space="preserve">Provider B
Weighted Score</t>
  </si>
  <si>
    <t xml:space="preserve">Provider C
Weighted Score</t>
  </si>
  <si>
    <t xml:space="preserve">Notes / Observations</t>
  </si>
  <si>
    <t xml:space="preserve">1. Geographic Coverage &amp; Accessibility</t>
  </si>
  <si>
    <t xml:space="preserve">2. Provider Credentials &amp; Expertise</t>
  </si>
  <si>
    <t xml:space="preserve">3. Communication &amp; Reporting</t>
  </si>
  <si>
    <t xml:space="preserve">4. Performance Metrics &amp; Outcomes</t>
  </si>
  <si>
    <t xml:space="preserve">5. Return-to-Work Support</t>
  </si>
  <si>
    <t xml:space="preserve">6. Compliance &amp; Administration</t>
  </si>
  <si>
    <t xml:space="preserve">OVERALL WEIGHTED SCORE</t>
  </si>
  <si>
    <t xml:space="preserve">  AUTOMATIC DISQUALIFIER CHECK — Mark Any That Apply</t>
  </si>
  <si>
    <t xml:space="preserve">Red Flag Item</t>
  </si>
  <si>
    <t xml:space="preserve">Provider A
(Yes/No)</t>
  </si>
  <si>
    <t xml:space="preserve">Provider B
(Yes/No)</t>
  </si>
  <si>
    <t xml:space="preserve">Provider C
(Yes/No)</t>
  </si>
  <si>
    <t xml:space="preserve">Notes</t>
  </si>
  <si>
    <t xml:space="preserve">Network cannot provide outcome or performance data when requested</t>
  </si>
  <si>
    <t xml:space="preserve">Provider directory shows fewer than 3 primary treating physicians near worksites</t>
  </si>
  <si>
    <t xml:space="preserve">References report providers keeping employees off work beyond clinical guidelines</t>
  </si>
  <si>
    <t xml:space="preserve">Network subject to state regulatory action in the past 3 years</t>
  </si>
  <si>
    <t xml:space="preserve">Contract does not allow employer to request provider removal</t>
  </si>
  <si>
    <t xml:space="preserve">Providers routinely refer outside the network without prior authorization</t>
  </si>
  <si>
    <t xml:space="preserve">  FINAL RECOMMENDATION</t>
  </si>
  <si>
    <t xml:space="preserve">Recommended Provider</t>
  </si>
  <si>
    <t xml:space="preserve">Primary Reason for Selection</t>
  </si>
  <si>
    <t xml:space="preserve">Key Condition / Contract Requirement</t>
  </si>
  <si>
    <t xml:space="preserve">Decision Date</t>
  </si>
  <si>
    <t xml:space="preserve">Decision Made By</t>
  </si>
  <si>
    <t xml:space="preserve">Next Step / Action Item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</si>
</sst>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mm/dd/yyyy"/>
    <numFmt numFmtId="166" formatCode="0%"/>
    <numFmt numFmtId="167" formatCode="0.0"/>
    <numFmt numFmtId="168" formatCode="0.00"/>
    <numFmt numFmtId="169" formatCode="0"/>
    <numFmt numFmtId="170" formatCode="\$#,##0.00"/>
    <numFmt numFmtId="171" formatCode="0.0%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C5972C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sz val="9"/>
      <color rgb="FFC5972C"/>
      <name val="Arial"/>
      <family val="0"/>
      <charset val="1"/>
    </font>
    <font>
      <b val="true"/>
      <sz val="9"/>
      <color rgb="FF1B2A4A"/>
      <name val="Arial"/>
      <family val="0"/>
      <charset val="1"/>
    </font>
    <font>
      <sz val="9"/>
      <color rgb="FF2D2D2D"/>
      <name val="Arial"/>
      <family val="0"/>
      <charset val="1"/>
    </font>
    <font>
      <b val="true"/>
      <sz val="9"/>
      <color rgb="FFFFFFFF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CC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color rgb="FFC5972C"/>
      <name val="Arial"/>
      <family val="0"/>
      <charset val="1"/>
    </font>
    <font>
      <b val="true"/>
      <sz val="13"/>
      <color rgb="FFC5972C"/>
      <name val="Arial"/>
      <family val="0"/>
      <charset val="1"/>
    </font>
    <font>
      <b val="true"/>
      <sz val="9"/>
      <color rgb="FF14532D"/>
      <name val="Arial"/>
      <family val="0"/>
      <charset val="1"/>
    </font>
    <font>
      <sz val="9"/>
      <color rgb="FF14532D"/>
      <name val="Arial"/>
      <family val="0"/>
      <charset val="1"/>
    </font>
    <font>
      <b val="true"/>
      <sz val="9"/>
      <color rgb="FF92400E"/>
      <name val="Arial"/>
      <family val="0"/>
      <charset val="1"/>
    </font>
    <font>
      <sz val="9"/>
      <color rgb="FF92400E"/>
      <name val="Arial"/>
      <family val="0"/>
      <charset val="1"/>
    </font>
    <font>
      <b val="true"/>
      <sz val="9"/>
      <color rgb="FF991B1B"/>
      <name val="Arial"/>
      <family val="0"/>
      <charset val="1"/>
    </font>
    <font>
      <sz val="9"/>
      <color rgb="FF991B1B"/>
      <name val="Arial"/>
      <family val="0"/>
      <charset val="1"/>
    </font>
    <font>
      <sz val="8"/>
      <color rgb="FFFFFFFF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9"/>
      <color rgb="FF0000CC"/>
      <name val="Arial"/>
      <family val="0"/>
      <charset val="1"/>
    </font>
    <font>
      <sz val="9"/>
      <color rgb="FF6B7280"/>
      <name val="Arial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1B2A4A"/>
        <bgColor rgb="FF2D2D2D"/>
      </patternFill>
    </fill>
    <fill>
      <patternFill patternType="solid">
        <fgColor rgb="FFEEF2F8"/>
        <bgColor rgb="FFF0FDF4"/>
      </patternFill>
    </fill>
    <fill>
      <patternFill patternType="solid">
        <fgColor rgb="FFFBF3E2"/>
        <bgColor rgb="FFFEF2F2"/>
      </patternFill>
    </fill>
    <fill>
      <patternFill patternType="solid">
        <fgColor rgb="FFFFFFFF"/>
        <bgColor rgb="FFFFFBEB"/>
      </patternFill>
    </fill>
    <fill>
      <patternFill patternType="solid">
        <fgColor rgb="FFF0FDF4"/>
        <bgColor rgb="FFEEF2F8"/>
      </patternFill>
    </fill>
    <fill>
      <patternFill patternType="solid">
        <fgColor rgb="FFFFFBEB"/>
        <bgColor rgb="FFFBF3E2"/>
      </patternFill>
    </fill>
    <fill>
      <patternFill patternType="solid">
        <fgColor rgb="FFFEF2F2"/>
        <bgColor rgb="FFFBF3E2"/>
      </patternFill>
    </fill>
    <fill>
      <patternFill patternType="solid">
        <fgColor rgb="FF991B1B"/>
        <bgColor rgb="FF800000"/>
      </patternFill>
    </fill>
  </fills>
  <borders count="16">
    <border diagonalUp="false" diagonalDown="false">
      <left/>
      <right/>
      <top/>
      <bottom/>
      <diagonal/>
    </border>
    <border diagonalUp="false" diagonalDown="false">
      <left/>
      <right/>
      <top style="medium">
        <color rgb="FFC5972C"/>
      </top>
      <bottom/>
      <diagonal/>
    </border>
    <border diagonalUp="false" diagonalDown="false">
      <left/>
      <right/>
      <top/>
      <bottom style="medium">
        <color rgb="FFC5972C"/>
      </bottom>
      <diagonal/>
    </border>
    <border diagonalUp="false" diagonalDown="false">
      <left style="thin">
        <color rgb="FFC5972C"/>
      </left>
      <right style="thin">
        <color rgb="FFC5972C"/>
      </right>
      <top style="thin">
        <color rgb="FFC5972C"/>
      </top>
      <bottom style="thin">
        <color rgb="FFC5972C"/>
      </bottom>
      <diagonal/>
    </border>
    <border diagonalUp="false" diagonalDown="false">
      <left style="medium">
        <color rgb="FF1B2A4A"/>
      </left>
      <right/>
      <top style="medium">
        <color rgb="FF1B2A4A"/>
      </top>
      <bottom style="medium">
        <color rgb="FF1B2A4A"/>
      </bottom>
      <diagonal/>
    </border>
    <border diagonalUp="false" diagonalDown="false">
      <left style="thin">
        <color rgb="FFC5972C"/>
      </left>
      <right/>
      <top style="thin">
        <color rgb="FFC5972C"/>
      </top>
      <bottom style="thin">
        <color rgb="FFC5972C"/>
      </bottom>
      <diagonal/>
    </border>
    <border diagonalUp="false" diagonalDown="false">
      <left style="medium">
        <color rgb="FF1B2A4A"/>
      </left>
      <right style="medium">
        <color rgb="FF1B2A4A"/>
      </right>
      <top style="medium">
        <color rgb="FF1B2A4A"/>
      </top>
      <bottom style="medium">
        <color rgb="FF1B2A4A"/>
      </bottom>
      <diagonal/>
    </border>
    <border diagonalUp="false" diagonalDown="false">
      <left style="thin">
        <color rgb="FF1B2A4A"/>
      </left>
      <right/>
      <top style="thin">
        <color rgb="FF1B2A4A"/>
      </top>
      <bottom style="medium">
        <color rgb="FFC5972C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5972C"/>
      </left>
      <right/>
      <top style="medium">
        <color rgb="FFC5972C"/>
      </top>
      <bottom style="medium">
        <color rgb="FFC5972C"/>
      </bottom>
      <diagonal/>
    </border>
    <border diagonalUp="false" diagonalDown="false">
      <left style="thin">
        <color rgb="FFC5972C"/>
      </left>
      <right style="thin">
        <color rgb="FFC5972C"/>
      </right>
      <top style="medium">
        <color rgb="FFC5972C"/>
      </top>
      <bottom style="medium">
        <color rgb="FFC5972C"/>
      </bottom>
      <diagonal/>
    </border>
    <border diagonalUp="false" diagonalDown="false">
      <left style="medium">
        <color rgb="FFC5972C"/>
      </left>
      <right/>
      <top style="medium">
        <color rgb="FFC5972C"/>
      </top>
      <bottom style="medium">
        <color rgb="FFC5972C"/>
      </bottom>
      <diagonal/>
    </border>
    <border diagonalUp="false" diagonalDown="false">
      <left style="thin">
        <color rgb="FF1B2A4A"/>
      </left>
      <right style="thin">
        <color rgb="FF1B2A4A"/>
      </right>
      <top style="medium">
        <color rgb="FFC5972C"/>
      </top>
      <bottom style="medium">
        <color rgb="FFC5972C"/>
      </bottom>
      <diagonal/>
    </border>
    <border diagonalUp="false" diagonalDown="false">
      <left style="thin">
        <color rgb="FF1B2A4A"/>
      </left>
      <right style="medium">
        <color rgb="FFC5972C"/>
      </right>
      <top style="medium">
        <color rgb="FFC5972C"/>
      </top>
      <bottom style="medium">
        <color rgb="FFC5972C"/>
      </bottom>
      <diagonal/>
    </border>
    <border diagonalUp="false" diagonalDown="false">
      <left style="thin">
        <color rgb="FFCCCCCC"/>
      </left>
      <right/>
      <top style="thin">
        <color rgb="FFCCCCCC"/>
      </top>
      <bottom style="thin">
        <color rgb="FFCCCCCC"/>
      </bottom>
      <diagonal/>
    </border>
    <border diagonalUp="false" diagonalDown="false">
      <left style="medium">
        <color rgb="FFC5972C"/>
      </left>
      <right style="thin">
        <color rgb="FFC5972C"/>
      </right>
      <top style="medium">
        <color rgb="FFC5972C"/>
      </top>
      <bottom style="medium">
        <color rgb="FFC5972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4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7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8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2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2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5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5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9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9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8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5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4532D"/>
      </font>
      <fill>
        <patternFill>
          <bgColor rgb="FFF0FDF4"/>
        </patternFill>
      </fill>
    </dxf>
    <dxf>
      <font>
        <name val="Arial"/>
        <charset val="1"/>
        <family val="0"/>
        <b val="1"/>
        <color rgb="FF92400E"/>
      </font>
      <fill>
        <patternFill>
          <bgColor rgb="FFFFFBEB"/>
        </patternFill>
      </fill>
    </dxf>
    <dxf>
      <font>
        <name val="Arial"/>
        <charset val="1"/>
        <family val="0"/>
        <b val="1"/>
        <color rgb="FF991B1B"/>
      </font>
      <fill>
        <patternFill>
          <bgColor rgb="FFFEF2F2"/>
        </patternFill>
      </fill>
    </dxf>
  </dxfs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991B1B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BEB"/>
      <rgbColor rgb="FFF0FD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F2F8"/>
      <rgbColor rgb="FFFEF2F2"/>
      <rgbColor rgb="FFFBF3E2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C5972C"/>
      <rgbColor rgb="FFFF6600"/>
      <rgbColor rgb="FF6B7280"/>
      <rgbColor rgb="FF969696"/>
      <rgbColor rgb="FF1B2A4A"/>
      <rgbColor rgb="FF339966"/>
      <rgbColor rgb="FF14532D"/>
      <rgbColor rgb="FF333300"/>
      <rgbColor rgb="FF92400E"/>
      <rgbColor rgb="FF993366"/>
      <rgbColor rgb="FF333399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I8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9" topLeftCell="B10" activePane="bottomRight" state="frozen"/>
      <selection pane="topLeft" activeCell="A1" activeCellId="0" sqref="A1"/>
      <selection pane="topRight" activeCell="B1" activeCellId="0" sqref="B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2"/>
    <col collapsed="false" customWidth="true" hidden="false" outlineLevel="0" max="3" min="3" style="0" width="12"/>
    <col collapsed="false" customWidth="true" hidden="false" outlineLevel="0" max="9" min="4" style="0" width="14"/>
    <col collapsed="false" customWidth="true" hidden="false" outlineLevel="0" max="10" min="10" style="0" width="3"/>
  </cols>
  <sheetData>
    <row r="1" customFormat="false" ht="15.75" hidden="false" customHeight="true" outlineLevel="0" collapsed="false">
      <c r="B1" s="1" t="s">
        <v>0</v>
      </c>
      <c r="C1" s="1"/>
      <c r="D1" s="1"/>
      <c r="E1" s="1"/>
      <c r="F1" s="1"/>
      <c r="G1" s="1"/>
      <c r="H1" s="1"/>
      <c r="I1" s="1"/>
    </row>
    <row r="2" customFormat="false" ht="27.75" hidden="false" customHeight="true" outlineLevel="0" collapsed="false">
      <c r="B2" s="2" t="s">
        <v>1</v>
      </c>
      <c r="C2" s="2"/>
      <c r="D2" s="2"/>
      <c r="E2" s="2"/>
      <c r="F2" s="2"/>
      <c r="G2" s="2"/>
      <c r="H2" s="2"/>
      <c r="I2" s="2"/>
    </row>
    <row r="3" customFormat="false" ht="15.75" hidden="false" customHeight="true" outlineLevel="0" collapsed="false">
      <c r="B3" s="3" t="s">
        <v>2</v>
      </c>
      <c r="C3" s="3"/>
      <c r="D3" s="3"/>
      <c r="E3" s="3"/>
      <c r="F3" s="3"/>
      <c r="G3" s="3"/>
      <c r="H3" s="3"/>
      <c r="I3" s="3"/>
    </row>
    <row r="4" customFormat="false" ht="6" hidden="false" customHeight="true" outlineLevel="0" collapsed="false">
      <c r="B4" s="4"/>
      <c r="C4" s="4"/>
      <c r="D4" s="4"/>
      <c r="E4" s="4"/>
      <c r="F4" s="4"/>
      <c r="G4" s="4"/>
      <c r="H4" s="4"/>
      <c r="I4" s="4"/>
    </row>
    <row r="5" customFormat="false" ht="19.5" hidden="false" customHeight="true" outlineLevel="0" collapsed="false">
      <c r="B5" s="5" t="s">
        <v>3</v>
      </c>
      <c r="C5" s="6"/>
      <c r="D5" s="7" t="s">
        <v>4</v>
      </c>
      <c r="E5" s="7"/>
      <c r="F5" s="7" t="s">
        <v>5</v>
      </c>
      <c r="G5" s="7"/>
      <c r="H5" s="7" t="s">
        <v>6</v>
      </c>
      <c r="I5" s="7"/>
    </row>
    <row r="6" customFormat="false" ht="19.5" hidden="false" customHeight="true" outlineLevel="0" collapsed="false">
      <c r="B6" s="5" t="s">
        <v>7</v>
      </c>
      <c r="C6" s="8"/>
      <c r="D6" s="9" t="s">
        <v>8</v>
      </c>
      <c r="E6" s="9"/>
      <c r="F6" s="9" t="s">
        <v>8</v>
      </c>
      <c r="G6" s="9"/>
      <c r="H6" s="9" t="s">
        <v>8</v>
      </c>
      <c r="I6" s="9"/>
    </row>
    <row r="7" customFormat="false" ht="6" hidden="false" customHeight="true" outlineLevel="0" collapsed="false">
      <c r="B7" s="4"/>
      <c r="C7" s="4"/>
      <c r="D7" s="4"/>
      <c r="E7" s="4"/>
      <c r="F7" s="4"/>
      <c r="G7" s="4"/>
      <c r="H7" s="4"/>
      <c r="I7" s="4"/>
    </row>
    <row r="8" customFormat="false" ht="30" hidden="false" customHeight="true" outlineLevel="0" collapsed="false">
      <c r="B8" s="10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0" t="s">
        <v>15</v>
      </c>
      <c r="I8" s="10" t="s">
        <v>16</v>
      </c>
    </row>
    <row r="9" customFormat="false" ht="19.5" hidden="false" customHeight="true" outlineLevel="0" collapsed="false">
      <c r="B9" s="11" t="s">
        <v>17</v>
      </c>
      <c r="C9" s="11"/>
      <c r="D9" s="11"/>
      <c r="E9" s="11"/>
      <c r="F9" s="11"/>
      <c r="G9" s="11"/>
      <c r="H9" s="11"/>
      <c r="I9" s="11"/>
    </row>
    <row r="10" customFormat="false" ht="21.75" hidden="false" customHeight="true" outlineLevel="0" collapsed="false">
      <c r="B10" s="12" t="s">
        <v>18</v>
      </c>
      <c r="C10" s="13" t="n">
        <v>0.06</v>
      </c>
      <c r="D10" s="14"/>
      <c r="E10" s="15" t="str">
        <f aca="false">IF(D10="","",D10*C10)</f>
        <v/>
      </c>
      <c r="F10" s="14"/>
      <c r="G10" s="15" t="str">
        <f aca="false">IF(F10="","",F10*C10)</f>
        <v/>
      </c>
      <c r="H10" s="14"/>
      <c r="I10" s="15" t="str">
        <f aca="false">IF(H10="","",H10*C10)</f>
        <v/>
      </c>
    </row>
    <row r="11" customFormat="false" ht="21.75" hidden="false" customHeight="true" outlineLevel="0" collapsed="false">
      <c r="B11" s="16" t="s">
        <v>19</v>
      </c>
      <c r="C11" s="17" t="n">
        <v>0.05</v>
      </c>
      <c r="D11" s="14"/>
      <c r="E11" s="18" t="str">
        <f aca="false">IF(D11="","",D11*C11)</f>
        <v/>
      </c>
      <c r="F11" s="14"/>
      <c r="G11" s="18" t="str">
        <f aca="false">IF(F11="","",F11*C11)</f>
        <v/>
      </c>
      <c r="H11" s="14"/>
      <c r="I11" s="18" t="str">
        <f aca="false">IF(H11="","",H11*C11)</f>
        <v/>
      </c>
    </row>
    <row r="12" customFormat="false" ht="21.75" hidden="false" customHeight="true" outlineLevel="0" collapsed="false">
      <c r="B12" s="12" t="s">
        <v>20</v>
      </c>
      <c r="C12" s="13" t="n">
        <v>0.07</v>
      </c>
      <c r="D12" s="14"/>
      <c r="E12" s="15" t="str">
        <f aca="false">IF(D12="","",D12*C12)</f>
        <v/>
      </c>
      <c r="F12" s="14"/>
      <c r="G12" s="15" t="str">
        <f aca="false">IF(F12="","",F12*C12)</f>
        <v/>
      </c>
      <c r="H12" s="14"/>
      <c r="I12" s="15" t="str">
        <f aca="false">IF(H12="","",H12*C12)</f>
        <v/>
      </c>
    </row>
    <row r="13" customFormat="false" ht="21.75" hidden="false" customHeight="true" outlineLevel="0" collapsed="false">
      <c r="B13" s="16" t="s">
        <v>21</v>
      </c>
      <c r="C13" s="17" t="n">
        <v>0.05</v>
      </c>
      <c r="D13" s="14"/>
      <c r="E13" s="18" t="str">
        <f aca="false">IF(D13="","",D13*C13)</f>
        <v/>
      </c>
      <c r="F13" s="14"/>
      <c r="G13" s="18" t="str">
        <f aca="false">IF(F13="","",F13*C13)</f>
        <v/>
      </c>
      <c r="H13" s="14"/>
      <c r="I13" s="18" t="str">
        <f aca="false">IF(H13="","",H13*C13)</f>
        <v/>
      </c>
    </row>
    <row r="14" customFormat="false" ht="21.75" hidden="false" customHeight="true" outlineLevel="0" collapsed="false">
      <c r="B14" s="12" t="s">
        <v>22</v>
      </c>
      <c r="C14" s="13" t="n">
        <v>0.04</v>
      </c>
      <c r="D14" s="14"/>
      <c r="E14" s="15" t="str">
        <f aca="false">IF(D14="","",D14*C14)</f>
        <v/>
      </c>
      <c r="F14" s="14"/>
      <c r="G14" s="15" t="str">
        <f aca="false">IF(F14="","",F14*C14)</f>
        <v/>
      </c>
      <c r="H14" s="14"/>
      <c r="I14" s="15" t="str">
        <f aca="false">IF(H14="","",H14*C14)</f>
        <v/>
      </c>
    </row>
    <row r="15" customFormat="false" ht="21.75" hidden="false" customHeight="true" outlineLevel="0" collapsed="false">
      <c r="B15" s="16" t="s">
        <v>23</v>
      </c>
      <c r="C15" s="17" t="n">
        <v>0.03</v>
      </c>
      <c r="D15" s="14"/>
      <c r="E15" s="18" t="str">
        <f aca="false">IF(D15="","",D15*C15)</f>
        <v/>
      </c>
      <c r="F15" s="14"/>
      <c r="G15" s="18" t="str">
        <f aca="false">IF(F15="","",F15*C15)</f>
        <v/>
      </c>
      <c r="H15" s="14"/>
      <c r="I15" s="18" t="str">
        <f aca="false">IF(H15="","",H15*C15)</f>
        <v/>
      </c>
    </row>
    <row r="16" customFormat="false" ht="19.5" hidden="false" customHeight="true" outlineLevel="0" collapsed="false">
      <c r="B16" s="19" t="s">
        <v>24</v>
      </c>
      <c r="C16" s="19"/>
      <c r="D16" s="20" t="str">
        <f aca="false">IFERROR(AVERAGE(D10:D15),"")</f>
        <v/>
      </c>
      <c r="E16" s="21" t="n">
        <f aca="false">IFERROR(SUM(E10:E15),"")</f>
        <v>0</v>
      </c>
      <c r="F16" s="20" t="str">
        <f aca="false">IFERROR(AVERAGE(F10:F15),"")</f>
        <v/>
      </c>
      <c r="G16" s="21" t="n">
        <f aca="false">IFERROR(SUM(G10:G15),"")</f>
        <v>0</v>
      </c>
      <c r="H16" s="20" t="str">
        <f aca="false">IFERROR(AVERAGE(H10:H15),"")</f>
        <v/>
      </c>
      <c r="I16" s="21" t="n">
        <f aca="false">IFERROR(SUM(I10:I15),"")</f>
        <v>0</v>
      </c>
    </row>
    <row r="17" customFormat="false" ht="4.5" hidden="false" customHeight="true" outlineLevel="0" collapsed="false">
      <c r="B17" s="22"/>
      <c r="C17" s="22"/>
      <c r="D17" s="22"/>
      <c r="E17" s="22"/>
      <c r="F17" s="22"/>
      <c r="G17" s="22"/>
      <c r="H17" s="22"/>
      <c r="I17" s="22"/>
    </row>
    <row r="18" customFormat="false" ht="19.5" hidden="false" customHeight="true" outlineLevel="0" collapsed="false">
      <c r="B18" s="11" t="s">
        <v>25</v>
      </c>
      <c r="C18" s="11"/>
      <c r="D18" s="11"/>
      <c r="E18" s="11"/>
      <c r="F18" s="11"/>
      <c r="G18" s="11"/>
      <c r="H18" s="11"/>
      <c r="I18" s="11"/>
    </row>
    <row r="19" customFormat="false" ht="21.75" hidden="false" customHeight="true" outlineLevel="0" collapsed="false">
      <c r="B19" s="16" t="s">
        <v>26</v>
      </c>
      <c r="C19" s="17" t="n">
        <v>0.08</v>
      </c>
      <c r="D19" s="14"/>
      <c r="E19" s="18" t="str">
        <f aca="false">IF(D19="","",D19*C19)</f>
        <v/>
      </c>
      <c r="F19" s="14"/>
      <c r="G19" s="18" t="str">
        <f aca="false">IF(F19="","",F19*C19)</f>
        <v/>
      </c>
      <c r="H19" s="14"/>
      <c r="I19" s="18" t="str">
        <f aca="false">IF(H19="","",H19*C19)</f>
        <v/>
      </c>
    </row>
    <row r="20" customFormat="false" ht="21.75" hidden="false" customHeight="true" outlineLevel="0" collapsed="false">
      <c r="B20" s="12" t="s">
        <v>27</v>
      </c>
      <c r="C20" s="13" t="n">
        <v>0.07</v>
      </c>
      <c r="D20" s="14"/>
      <c r="E20" s="15" t="str">
        <f aca="false">IF(D20="","",D20*C20)</f>
        <v/>
      </c>
      <c r="F20" s="14"/>
      <c r="G20" s="15" t="str">
        <f aca="false">IF(F20="","",F20*C20)</f>
        <v/>
      </c>
      <c r="H20" s="14"/>
      <c r="I20" s="15" t="str">
        <f aca="false">IF(H20="","",H20*C20)</f>
        <v/>
      </c>
    </row>
    <row r="21" customFormat="false" ht="21.75" hidden="false" customHeight="true" outlineLevel="0" collapsed="false">
      <c r="B21" s="16" t="s">
        <v>28</v>
      </c>
      <c r="C21" s="17" t="n">
        <v>0.07</v>
      </c>
      <c r="D21" s="14"/>
      <c r="E21" s="18" t="str">
        <f aca="false">IF(D21="","",D21*C21)</f>
        <v/>
      </c>
      <c r="F21" s="14"/>
      <c r="G21" s="18" t="str">
        <f aca="false">IF(F21="","",F21*C21)</f>
        <v/>
      </c>
      <c r="H21" s="14"/>
      <c r="I21" s="18" t="str">
        <f aca="false">IF(H21="","",H21*C21)</f>
        <v/>
      </c>
    </row>
    <row r="22" customFormat="false" ht="21.75" hidden="false" customHeight="true" outlineLevel="0" collapsed="false">
      <c r="B22" s="12" t="s">
        <v>29</v>
      </c>
      <c r="C22" s="13" t="n">
        <v>0.06</v>
      </c>
      <c r="D22" s="14"/>
      <c r="E22" s="15" t="str">
        <f aca="false">IF(D22="","",D22*C22)</f>
        <v/>
      </c>
      <c r="F22" s="14"/>
      <c r="G22" s="15" t="str">
        <f aca="false">IF(F22="","",F22*C22)</f>
        <v/>
      </c>
      <c r="H22" s="14"/>
      <c r="I22" s="15" t="str">
        <f aca="false">IF(H22="","",H22*C22)</f>
        <v/>
      </c>
    </row>
    <row r="23" customFormat="false" ht="21.75" hidden="false" customHeight="true" outlineLevel="0" collapsed="false">
      <c r="B23" s="16" t="s">
        <v>30</v>
      </c>
      <c r="C23" s="17" t="n">
        <v>0.05</v>
      </c>
      <c r="D23" s="14"/>
      <c r="E23" s="18" t="str">
        <f aca="false">IF(D23="","",D23*C23)</f>
        <v/>
      </c>
      <c r="F23" s="14"/>
      <c r="G23" s="18" t="str">
        <f aca="false">IF(F23="","",F23*C23)</f>
        <v/>
      </c>
      <c r="H23" s="14"/>
      <c r="I23" s="18" t="str">
        <f aca="false">IF(H23="","",H23*C23)</f>
        <v/>
      </c>
    </row>
    <row r="24" customFormat="false" ht="21.75" hidden="false" customHeight="true" outlineLevel="0" collapsed="false">
      <c r="B24" s="12" t="s">
        <v>31</v>
      </c>
      <c r="C24" s="13" t="n">
        <v>0.07</v>
      </c>
      <c r="D24" s="14"/>
      <c r="E24" s="15" t="str">
        <f aca="false">IF(D24="","",D24*C24)</f>
        <v/>
      </c>
      <c r="F24" s="14"/>
      <c r="G24" s="15" t="str">
        <f aca="false">IF(F24="","",F24*C24)</f>
        <v/>
      </c>
      <c r="H24" s="14"/>
      <c r="I24" s="15" t="str">
        <f aca="false">IF(H24="","",H24*C24)</f>
        <v/>
      </c>
    </row>
    <row r="25" customFormat="false" ht="19.5" hidden="false" customHeight="true" outlineLevel="0" collapsed="false">
      <c r="B25" s="19" t="s">
        <v>32</v>
      </c>
      <c r="C25" s="19"/>
      <c r="D25" s="20" t="str">
        <f aca="false">IFERROR(AVERAGE(D19:D24),"")</f>
        <v/>
      </c>
      <c r="E25" s="21" t="n">
        <f aca="false">IFERROR(SUM(E19:E24),"")</f>
        <v>0</v>
      </c>
      <c r="F25" s="20" t="str">
        <f aca="false">IFERROR(AVERAGE(F19:F24),"")</f>
        <v/>
      </c>
      <c r="G25" s="21" t="n">
        <f aca="false">IFERROR(SUM(G19:G24),"")</f>
        <v>0</v>
      </c>
      <c r="H25" s="20" t="str">
        <f aca="false">IFERROR(AVERAGE(H19:H24),"")</f>
        <v/>
      </c>
      <c r="I25" s="21" t="n">
        <f aca="false">IFERROR(SUM(I19:I24),"")</f>
        <v>0</v>
      </c>
    </row>
    <row r="26" customFormat="false" ht="4.5" hidden="false" customHeight="true" outlineLevel="0" collapsed="false">
      <c r="B26" s="22"/>
      <c r="C26" s="22"/>
      <c r="D26" s="22"/>
      <c r="E26" s="22"/>
      <c r="F26" s="22"/>
      <c r="G26" s="22"/>
      <c r="H26" s="22"/>
      <c r="I26" s="22"/>
    </row>
    <row r="27" customFormat="false" ht="19.5" hidden="false" customHeight="true" outlineLevel="0" collapsed="false">
      <c r="B27" s="11" t="s">
        <v>33</v>
      </c>
      <c r="C27" s="11"/>
      <c r="D27" s="11"/>
      <c r="E27" s="11"/>
      <c r="F27" s="11"/>
      <c r="G27" s="11"/>
      <c r="H27" s="11"/>
      <c r="I27" s="11"/>
    </row>
    <row r="28" customFormat="false" ht="21.75" hidden="false" customHeight="true" outlineLevel="0" collapsed="false">
      <c r="B28" s="12" t="s">
        <v>34</v>
      </c>
      <c r="C28" s="13" t="n">
        <v>0.09</v>
      </c>
      <c r="D28" s="14"/>
      <c r="E28" s="15" t="str">
        <f aca="false">IF(D28="","",D28*C28)</f>
        <v/>
      </c>
      <c r="F28" s="14"/>
      <c r="G28" s="15" t="str">
        <f aca="false">IF(F28="","",F28*C28)</f>
        <v/>
      </c>
      <c r="H28" s="14"/>
      <c r="I28" s="15" t="str">
        <f aca="false">IF(H28="","",H28*C28)</f>
        <v/>
      </c>
    </row>
    <row r="29" customFormat="false" ht="21.75" hidden="false" customHeight="true" outlineLevel="0" collapsed="false">
      <c r="B29" s="16" t="s">
        <v>35</v>
      </c>
      <c r="C29" s="17" t="n">
        <v>0.08</v>
      </c>
      <c r="D29" s="14"/>
      <c r="E29" s="18" t="str">
        <f aca="false">IF(D29="","",D29*C29)</f>
        <v/>
      </c>
      <c r="F29" s="14"/>
      <c r="G29" s="18" t="str">
        <f aca="false">IF(F29="","",F29*C29)</f>
        <v/>
      </c>
      <c r="H29" s="14"/>
      <c r="I29" s="18" t="str">
        <f aca="false">IF(H29="","",H29*C29)</f>
        <v/>
      </c>
    </row>
    <row r="30" customFormat="false" ht="21.75" hidden="false" customHeight="true" outlineLevel="0" collapsed="false">
      <c r="B30" s="12" t="s">
        <v>36</v>
      </c>
      <c r="C30" s="13" t="n">
        <v>0.07</v>
      </c>
      <c r="D30" s="14"/>
      <c r="E30" s="15" t="str">
        <f aca="false">IF(D30="","",D30*C30)</f>
        <v/>
      </c>
      <c r="F30" s="14"/>
      <c r="G30" s="15" t="str">
        <f aca="false">IF(F30="","",F30*C30)</f>
        <v/>
      </c>
      <c r="H30" s="14"/>
      <c r="I30" s="15" t="str">
        <f aca="false">IF(H30="","",H30*C30)</f>
        <v/>
      </c>
    </row>
    <row r="31" customFormat="false" ht="21.75" hidden="false" customHeight="true" outlineLevel="0" collapsed="false">
      <c r="B31" s="16" t="s">
        <v>37</v>
      </c>
      <c r="C31" s="17" t="n">
        <v>0.06</v>
      </c>
      <c r="D31" s="14"/>
      <c r="E31" s="18" t="str">
        <f aca="false">IF(D31="","",D31*C31)</f>
        <v/>
      </c>
      <c r="F31" s="14"/>
      <c r="G31" s="18" t="str">
        <f aca="false">IF(F31="","",F31*C31)</f>
        <v/>
      </c>
      <c r="H31" s="14"/>
      <c r="I31" s="18" t="str">
        <f aca="false">IF(H31="","",H31*C31)</f>
        <v/>
      </c>
    </row>
    <row r="32" customFormat="false" ht="21.75" hidden="false" customHeight="true" outlineLevel="0" collapsed="false">
      <c r="B32" s="12" t="s">
        <v>38</v>
      </c>
      <c r="C32" s="13" t="n">
        <v>0.07</v>
      </c>
      <c r="D32" s="14"/>
      <c r="E32" s="15" t="str">
        <f aca="false">IF(D32="","",D32*C32)</f>
        <v/>
      </c>
      <c r="F32" s="14"/>
      <c r="G32" s="15" t="str">
        <f aca="false">IF(F32="","",F32*C32)</f>
        <v/>
      </c>
      <c r="H32" s="14"/>
      <c r="I32" s="15" t="str">
        <f aca="false">IF(H32="","",H32*C32)</f>
        <v/>
      </c>
    </row>
    <row r="33" customFormat="false" ht="21.75" hidden="false" customHeight="true" outlineLevel="0" collapsed="false">
      <c r="B33" s="16" t="s">
        <v>39</v>
      </c>
      <c r="C33" s="17" t="n">
        <v>0.03</v>
      </c>
      <c r="D33" s="14"/>
      <c r="E33" s="18" t="str">
        <f aca="false">IF(D33="","",D33*C33)</f>
        <v/>
      </c>
      <c r="F33" s="14"/>
      <c r="G33" s="18" t="str">
        <f aca="false">IF(F33="","",F33*C33)</f>
        <v/>
      </c>
      <c r="H33" s="14"/>
      <c r="I33" s="18" t="str">
        <f aca="false">IF(H33="","",H33*C33)</f>
        <v/>
      </c>
    </row>
    <row r="34" customFormat="false" ht="19.5" hidden="false" customHeight="true" outlineLevel="0" collapsed="false">
      <c r="B34" s="19" t="s">
        <v>40</v>
      </c>
      <c r="C34" s="19"/>
      <c r="D34" s="20" t="str">
        <f aca="false">IFERROR(AVERAGE(D28:D33),"")</f>
        <v/>
      </c>
      <c r="E34" s="21" t="n">
        <f aca="false">IFERROR(SUM(E28:E33),"")</f>
        <v>0</v>
      </c>
      <c r="F34" s="20" t="str">
        <f aca="false">IFERROR(AVERAGE(F28:F33),"")</f>
        <v/>
      </c>
      <c r="G34" s="21" t="n">
        <f aca="false">IFERROR(SUM(G28:G33),"")</f>
        <v>0</v>
      </c>
      <c r="H34" s="20" t="str">
        <f aca="false">IFERROR(AVERAGE(H28:H33),"")</f>
        <v/>
      </c>
      <c r="I34" s="21" t="n">
        <f aca="false">IFERROR(SUM(I28:I33),"")</f>
        <v>0</v>
      </c>
    </row>
    <row r="35" customFormat="false" ht="4.5" hidden="false" customHeight="true" outlineLevel="0" collapsed="false">
      <c r="B35" s="22"/>
      <c r="C35" s="22"/>
      <c r="D35" s="22"/>
      <c r="E35" s="22"/>
      <c r="F35" s="22"/>
      <c r="G35" s="22"/>
      <c r="H35" s="22"/>
      <c r="I35" s="22"/>
    </row>
    <row r="36" customFormat="false" ht="19.5" hidden="false" customHeight="true" outlineLevel="0" collapsed="false">
      <c r="B36" s="11" t="s">
        <v>41</v>
      </c>
      <c r="C36" s="11"/>
      <c r="D36" s="11"/>
      <c r="E36" s="11"/>
      <c r="F36" s="11"/>
      <c r="G36" s="11"/>
      <c r="H36" s="11"/>
      <c r="I36" s="11"/>
    </row>
    <row r="37" customFormat="false" ht="21.75" hidden="false" customHeight="true" outlineLevel="0" collapsed="false">
      <c r="B37" s="16" t="s">
        <v>42</v>
      </c>
      <c r="C37" s="17" t="n">
        <v>0.1</v>
      </c>
      <c r="D37" s="14"/>
      <c r="E37" s="18" t="str">
        <f aca="false">IF(D37="","",D37*C37)</f>
        <v/>
      </c>
      <c r="F37" s="14"/>
      <c r="G37" s="18" t="str">
        <f aca="false">IF(F37="","",F37*C37)</f>
        <v/>
      </c>
      <c r="H37" s="14"/>
      <c r="I37" s="18" t="str">
        <f aca="false">IF(H37="","",H37*C37)</f>
        <v/>
      </c>
    </row>
    <row r="38" customFormat="false" ht="21.75" hidden="false" customHeight="true" outlineLevel="0" collapsed="false">
      <c r="B38" s="12" t="s">
        <v>43</v>
      </c>
      <c r="C38" s="13" t="n">
        <v>0.09</v>
      </c>
      <c r="D38" s="14"/>
      <c r="E38" s="15" t="str">
        <f aca="false">IF(D38="","",D38*C38)</f>
        <v/>
      </c>
      <c r="F38" s="14"/>
      <c r="G38" s="15" t="str">
        <f aca="false">IF(F38="","",F38*C38)</f>
        <v/>
      </c>
      <c r="H38" s="14"/>
      <c r="I38" s="15" t="str">
        <f aca="false">IF(H38="","",H38*C38)</f>
        <v/>
      </c>
    </row>
    <row r="39" customFormat="false" ht="21.75" hidden="false" customHeight="true" outlineLevel="0" collapsed="false">
      <c r="B39" s="16" t="s">
        <v>44</v>
      </c>
      <c r="C39" s="17" t="n">
        <v>0.08</v>
      </c>
      <c r="D39" s="14"/>
      <c r="E39" s="18" t="str">
        <f aca="false">IF(D39="","",D39*C39)</f>
        <v/>
      </c>
      <c r="F39" s="14"/>
      <c r="G39" s="18" t="str">
        <f aca="false">IF(F39="","",F39*C39)</f>
        <v/>
      </c>
      <c r="H39" s="14"/>
      <c r="I39" s="18" t="str">
        <f aca="false">IF(H39="","",H39*C39)</f>
        <v/>
      </c>
    </row>
    <row r="40" customFormat="false" ht="21.75" hidden="false" customHeight="true" outlineLevel="0" collapsed="false">
      <c r="B40" s="12" t="s">
        <v>45</v>
      </c>
      <c r="C40" s="13" t="n">
        <v>0.07</v>
      </c>
      <c r="D40" s="14"/>
      <c r="E40" s="15" t="str">
        <f aca="false">IF(D40="","",D40*C40)</f>
        <v/>
      </c>
      <c r="F40" s="14"/>
      <c r="G40" s="15" t="str">
        <f aca="false">IF(F40="","",F40*C40)</f>
        <v/>
      </c>
      <c r="H40" s="14"/>
      <c r="I40" s="15" t="str">
        <f aca="false">IF(H40="","",H40*C40)</f>
        <v/>
      </c>
    </row>
    <row r="41" customFormat="false" ht="21.75" hidden="false" customHeight="true" outlineLevel="0" collapsed="false">
      <c r="B41" s="16" t="s">
        <v>46</v>
      </c>
      <c r="C41" s="17" t="n">
        <v>0.08</v>
      </c>
      <c r="D41" s="14"/>
      <c r="E41" s="18" t="str">
        <f aca="false">IF(D41="","",D41*C41)</f>
        <v/>
      </c>
      <c r="F41" s="14"/>
      <c r="G41" s="18" t="str">
        <f aca="false">IF(F41="","",F41*C41)</f>
        <v/>
      </c>
      <c r="H41" s="14"/>
      <c r="I41" s="18" t="str">
        <f aca="false">IF(H41="","",H41*C41)</f>
        <v/>
      </c>
    </row>
    <row r="42" customFormat="false" ht="21.75" hidden="false" customHeight="true" outlineLevel="0" collapsed="false">
      <c r="B42" s="12" t="s">
        <v>47</v>
      </c>
      <c r="C42" s="13" t="n">
        <v>0.06</v>
      </c>
      <c r="D42" s="14"/>
      <c r="E42" s="15" t="str">
        <f aca="false">IF(D42="","",D42*C42)</f>
        <v/>
      </c>
      <c r="F42" s="14"/>
      <c r="G42" s="15" t="str">
        <f aca="false">IF(F42="","",F42*C42)</f>
        <v/>
      </c>
      <c r="H42" s="14"/>
      <c r="I42" s="15" t="str">
        <f aca="false">IF(H42="","",H42*C42)</f>
        <v/>
      </c>
    </row>
    <row r="43" customFormat="false" ht="19.5" hidden="false" customHeight="true" outlineLevel="0" collapsed="false">
      <c r="B43" s="19" t="s">
        <v>48</v>
      </c>
      <c r="C43" s="19"/>
      <c r="D43" s="20" t="str">
        <f aca="false">IFERROR(AVERAGE(D37:D42),"")</f>
        <v/>
      </c>
      <c r="E43" s="21" t="n">
        <f aca="false">IFERROR(SUM(E37:E42),"")</f>
        <v>0</v>
      </c>
      <c r="F43" s="20" t="str">
        <f aca="false">IFERROR(AVERAGE(F37:F42),"")</f>
        <v/>
      </c>
      <c r="G43" s="21" t="n">
        <f aca="false">IFERROR(SUM(G37:G42),"")</f>
        <v>0</v>
      </c>
      <c r="H43" s="20" t="str">
        <f aca="false">IFERROR(AVERAGE(H37:H42),"")</f>
        <v/>
      </c>
      <c r="I43" s="21" t="n">
        <f aca="false">IFERROR(SUM(I37:I42),"")</f>
        <v>0</v>
      </c>
    </row>
    <row r="44" customFormat="false" ht="4.5" hidden="false" customHeight="true" outlineLevel="0" collapsed="false">
      <c r="B44" s="22"/>
      <c r="C44" s="22"/>
      <c r="D44" s="22"/>
      <c r="E44" s="22"/>
      <c r="F44" s="22"/>
      <c r="G44" s="22"/>
      <c r="H44" s="22"/>
      <c r="I44" s="22"/>
    </row>
    <row r="45" customFormat="false" ht="19.5" hidden="false" customHeight="true" outlineLevel="0" collapsed="false">
      <c r="B45" s="11" t="s">
        <v>49</v>
      </c>
      <c r="C45" s="11"/>
      <c r="D45" s="11"/>
      <c r="E45" s="11"/>
      <c r="F45" s="11"/>
      <c r="G45" s="11"/>
      <c r="H45" s="11"/>
      <c r="I45" s="11"/>
    </row>
    <row r="46" customFormat="false" ht="21.75" hidden="false" customHeight="true" outlineLevel="0" collapsed="false">
      <c r="B46" s="12" t="s">
        <v>50</v>
      </c>
      <c r="C46" s="13" t="n">
        <v>0.09</v>
      </c>
      <c r="D46" s="14"/>
      <c r="E46" s="15" t="str">
        <f aca="false">IF(D46="","",D46*C46)</f>
        <v/>
      </c>
      <c r="F46" s="14"/>
      <c r="G46" s="15" t="str">
        <f aca="false">IF(F46="","",F46*C46)</f>
        <v/>
      </c>
      <c r="H46" s="14"/>
      <c r="I46" s="15" t="str">
        <f aca="false">IF(H46="","",H46*C46)</f>
        <v/>
      </c>
    </row>
    <row r="47" customFormat="false" ht="21.75" hidden="false" customHeight="true" outlineLevel="0" collapsed="false">
      <c r="B47" s="16" t="s">
        <v>51</v>
      </c>
      <c r="C47" s="17" t="n">
        <v>0.07</v>
      </c>
      <c r="D47" s="14"/>
      <c r="E47" s="18" t="str">
        <f aca="false">IF(D47="","",D47*C47)</f>
        <v/>
      </c>
      <c r="F47" s="14"/>
      <c r="G47" s="18" t="str">
        <f aca="false">IF(F47="","",F47*C47)</f>
        <v/>
      </c>
      <c r="H47" s="14"/>
      <c r="I47" s="18" t="str">
        <f aca="false">IF(H47="","",H47*C47)</f>
        <v/>
      </c>
    </row>
    <row r="48" customFormat="false" ht="21.75" hidden="false" customHeight="true" outlineLevel="0" collapsed="false">
      <c r="B48" s="12" t="s">
        <v>52</v>
      </c>
      <c r="C48" s="13" t="n">
        <v>0.06</v>
      </c>
      <c r="D48" s="14"/>
      <c r="E48" s="15" t="str">
        <f aca="false">IF(D48="","",D48*C48)</f>
        <v/>
      </c>
      <c r="F48" s="14"/>
      <c r="G48" s="15" t="str">
        <f aca="false">IF(F48="","",F48*C48)</f>
        <v/>
      </c>
      <c r="H48" s="14"/>
      <c r="I48" s="15" t="str">
        <f aca="false">IF(H48="","",H48*C48)</f>
        <v/>
      </c>
    </row>
    <row r="49" customFormat="false" ht="21.75" hidden="false" customHeight="true" outlineLevel="0" collapsed="false">
      <c r="B49" s="16" t="s">
        <v>53</v>
      </c>
      <c r="C49" s="17" t="n">
        <v>0.05</v>
      </c>
      <c r="D49" s="14"/>
      <c r="E49" s="18" t="str">
        <f aca="false">IF(D49="","",D49*C49)</f>
        <v/>
      </c>
      <c r="F49" s="14"/>
      <c r="G49" s="18" t="str">
        <f aca="false">IF(F49="","",F49*C49)</f>
        <v/>
      </c>
      <c r="H49" s="14"/>
      <c r="I49" s="18" t="str">
        <f aca="false">IF(H49="","",H49*C49)</f>
        <v/>
      </c>
    </row>
    <row r="50" customFormat="false" ht="21.75" hidden="false" customHeight="true" outlineLevel="0" collapsed="false">
      <c r="B50" s="12" t="s">
        <v>54</v>
      </c>
      <c r="C50" s="13" t="n">
        <v>0.05</v>
      </c>
      <c r="D50" s="14"/>
      <c r="E50" s="15" t="str">
        <f aca="false">IF(D50="","",D50*C50)</f>
        <v/>
      </c>
      <c r="F50" s="14"/>
      <c r="G50" s="15" t="str">
        <f aca="false">IF(F50="","",F50*C50)</f>
        <v/>
      </c>
      <c r="H50" s="14"/>
      <c r="I50" s="15" t="str">
        <f aca="false">IF(H50="","",H50*C50)</f>
        <v/>
      </c>
    </row>
    <row r="51" customFormat="false" ht="21.75" hidden="false" customHeight="true" outlineLevel="0" collapsed="false">
      <c r="B51" s="16" t="s">
        <v>55</v>
      </c>
      <c r="C51" s="17" t="n">
        <v>0.08</v>
      </c>
      <c r="D51" s="14"/>
      <c r="E51" s="18" t="str">
        <f aca="false">IF(D51="","",D51*C51)</f>
        <v/>
      </c>
      <c r="F51" s="14"/>
      <c r="G51" s="18" t="str">
        <f aca="false">IF(F51="","",F51*C51)</f>
        <v/>
      </c>
      <c r="H51" s="14"/>
      <c r="I51" s="18" t="str">
        <f aca="false">IF(H51="","",H51*C51)</f>
        <v/>
      </c>
    </row>
    <row r="52" customFormat="false" ht="19.5" hidden="false" customHeight="true" outlineLevel="0" collapsed="false">
      <c r="B52" s="19" t="s">
        <v>56</v>
      </c>
      <c r="C52" s="19"/>
      <c r="D52" s="20" t="str">
        <f aca="false">IFERROR(AVERAGE(D46:D51),"")</f>
        <v/>
      </c>
      <c r="E52" s="21" t="n">
        <f aca="false">IFERROR(SUM(E46:E51),"")</f>
        <v>0</v>
      </c>
      <c r="F52" s="20" t="str">
        <f aca="false">IFERROR(AVERAGE(F46:F51),"")</f>
        <v/>
      </c>
      <c r="G52" s="21" t="n">
        <f aca="false">IFERROR(SUM(G46:G51),"")</f>
        <v>0</v>
      </c>
      <c r="H52" s="20" t="str">
        <f aca="false">IFERROR(AVERAGE(H46:H51),"")</f>
        <v/>
      </c>
      <c r="I52" s="21" t="n">
        <f aca="false">IFERROR(SUM(I46:I51),"")</f>
        <v>0</v>
      </c>
    </row>
    <row r="53" customFormat="false" ht="4.5" hidden="false" customHeight="true" outlineLevel="0" collapsed="false">
      <c r="B53" s="22"/>
      <c r="C53" s="22"/>
      <c r="D53" s="22"/>
      <c r="E53" s="22"/>
      <c r="F53" s="22"/>
      <c r="G53" s="22"/>
      <c r="H53" s="22"/>
      <c r="I53" s="22"/>
    </row>
    <row r="54" customFormat="false" ht="19.5" hidden="false" customHeight="true" outlineLevel="0" collapsed="false">
      <c r="B54" s="11" t="s">
        <v>57</v>
      </c>
      <c r="C54" s="11"/>
      <c r="D54" s="11"/>
      <c r="E54" s="11"/>
      <c r="F54" s="11"/>
      <c r="G54" s="11"/>
      <c r="H54" s="11"/>
      <c r="I54" s="11"/>
    </row>
    <row r="55" customFormat="false" ht="21.75" hidden="false" customHeight="true" outlineLevel="0" collapsed="false">
      <c r="B55" s="16" t="s">
        <v>58</v>
      </c>
      <c r="C55" s="17" t="n">
        <v>0.08</v>
      </c>
      <c r="D55" s="14"/>
      <c r="E55" s="18" t="str">
        <f aca="false">IF(D55="","",D55*C55)</f>
        <v/>
      </c>
      <c r="F55" s="14"/>
      <c r="G55" s="18" t="str">
        <f aca="false">IF(F55="","",F55*C55)</f>
        <v/>
      </c>
      <c r="H55" s="14"/>
      <c r="I55" s="18" t="str">
        <f aca="false">IF(H55="","",H55*C55)</f>
        <v/>
      </c>
    </row>
    <row r="56" customFormat="false" ht="21.75" hidden="false" customHeight="true" outlineLevel="0" collapsed="false">
      <c r="B56" s="12" t="s">
        <v>59</v>
      </c>
      <c r="C56" s="13" t="n">
        <v>0.06</v>
      </c>
      <c r="D56" s="14"/>
      <c r="E56" s="15" t="str">
        <f aca="false">IF(D56="","",D56*C56)</f>
        <v/>
      </c>
      <c r="F56" s="14"/>
      <c r="G56" s="15" t="str">
        <f aca="false">IF(F56="","",F56*C56)</f>
        <v/>
      </c>
      <c r="H56" s="14"/>
      <c r="I56" s="15" t="str">
        <f aca="false">IF(H56="","",H56*C56)</f>
        <v/>
      </c>
    </row>
    <row r="57" customFormat="false" ht="21.75" hidden="false" customHeight="true" outlineLevel="0" collapsed="false">
      <c r="B57" s="16" t="s">
        <v>60</v>
      </c>
      <c r="C57" s="17" t="n">
        <v>0.07</v>
      </c>
      <c r="D57" s="14"/>
      <c r="E57" s="18" t="str">
        <f aca="false">IF(D57="","",D57*C57)</f>
        <v/>
      </c>
      <c r="F57" s="14"/>
      <c r="G57" s="18" t="str">
        <f aca="false">IF(F57="","",F57*C57)</f>
        <v/>
      </c>
      <c r="H57" s="14"/>
      <c r="I57" s="18" t="str">
        <f aca="false">IF(H57="","",H57*C57)</f>
        <v/>
      </c>
    </row>
    <row r="58" customFormat="false" ht="21.75" hidden="false" customHeight="true" outlineLevel="0" collapsed="false">
      <c r="B58" s="12" t="s">
        <v>61</v>
      </c>
      <c r="C58" s="13" t="n">
        <v>0.08</v>
      </c>
      <c r="D58" s="14"/>
      <c r="E58" s="15" t="str">
        <f aca="false">IF(D58="","",D58*C58)</f>
        <v/>
      </c>
      <c r="F58" s="14"/>
      <c r="G58" s="15" t="str">
        <f aca="false">IF(F58="","",F58*C58)</f>
        <v/>
      </c>
      <c r="H58" s="14"/>
      <c r="I58" s="15" t="str">
        <f aca="false">IF(H58="","",H58*C58)</f>
        <v/>
      </c>
    </row>
    <row r="59" customFormat="false" ht="21.75" hidden="false" customHeight="true" outlineLevel="0" collapsed="false">
      <c r="B59" s="16" t="s">
        <v>62</v>
      </c>
      <c r="C59" s="17" t="n">
        <v>0.07</v>
      </c>
      <c r="D59" s="14"/>
      <c r="E59" s="18" t="str">
        <f aca="false">IF(D59="","",D59*C59)</f>
        <v/>
      </c>
      <c r="F59" s="14"/>
      <c r="G59" s="18" t="str">
        <f aca="false">IF(F59="","",F59*C59)</f>
        <v/>
      </c>
      <c r="H59" s="14"/>
      <c r="I59" s="18" t="str">
        <f aca="false">IF(H59="","",H59*C59)</f>
        <v/>
      </c>
    </row>
    <row r="60" customFormat="false" ht="21.75" hidden="false" customHeight="true" outlineLevel="0" collapsed="false">
      <c r="B60" s="12" t="s">
        <v>63</v>
      </c>
      <c r="C60" s="13" t="n">
        <v>0.06</v>
      </c>
      <c r="D60" s="14"/>
      <c r="E60" s="15" t="str">
        <f aca="false">IF(D60="","",D60*C60)</f>
        <v/>
      </c>
      <c r="F60" s="14"/>
      <c r="G60" s="15" t="str">
        <f aca="false">IF(F60="","",F60*C60)</f>
        <v/>
      </c>
      <c r="H60" s="14"/>
      <c r="I60" s="15" t="str">
        <f aca="false">IF(H60="","",H60*C60)</f>
        <v/>
      </c>
    </row>
    <row r="61" customFormat="false" ht="19.5" hidden="false" customHeight="true" outlineLevel="0" collapsed="false">
      <c r="B61" s="19" t="s">
        <v>64</v>
      </c>
      <c r="C61" s="19"/>
      <c r="D61" s="20" t="str">
        <f aca="false">IFERROR(AVERAGE(D55:D60),"")</f>
        <v/>
      </c>
      <c r="E61" s="21" t="n">
        <f aca="false">IFERROR(SUM(E55:E60),"")</f>
        <v>0</v>
      </c>
      <c r="F61" s="20" t="str">
        <f aca="false">IFERROR(AVERAGE(F55:F60),"")</f>
        <v/>
      </c>
      <c r="G61" s="21" t="n">
        <f aca="false">IFERROR(SUM(G55:G60),"")</f>
        <v>0</v>
      </c>
      <c r="H61" s="20" t="str">
        <f aca="false">IFERROR(AVERAGE(H55:H60),"")</f>
        <v/>
      </c>
      <c r="I61" s="21" t="n">
        <f aca="false">IFERROR(SUM(I55:I60),"")</f>
        <v>0</v>
      </c>
    </row>
    <row r="62" customFormat="false" ht="4.5" hidden="false" customHeight="true" outlineLevel="0" collapsed="false">
      <c r="B62" s="22"/>
      <c r="C62" s="22"/>
      <c r="D62" s="22"/>
      <c r="E62" s="22"/>
      <c r="F62" s="22"/>
      <c r="G62" s="22"/>
      <c r="H62" s="22"/>
      <c r="I62" s="22"/>
    </row>
    <row r="63" customFormat="false" ht="25.5" hidden="false" customHeight="true" outlineLevel="0" collapsed="false">
      <c r="B63" s="23" t="s">
        <v>65</v>
      </c>
      <c r="C63" s="23"/>
      <c r="D63" s="24" t="str">
        <f aca="false">IFERROR(AVERAGE(D10:D62),"")</f>
        <v/>
      </c>
      <c r="E63" s="25" t="n">
        <f aca="false">IFERROR(SUM(E10:E62),"")</f>
        <v>0</v>
      </c>
      <c r="F63" s="24" t="str">
        <f aca="false">IFERROR(AVERAGE(F10:F62),"")</f>
        <v/>
      </c>
      <c r="G63" s="25" t="n">
        <f aca="false">IFERROR(SUM(G10:G62),"")</f>
        <v>0</v>
      </c>
      <c r="H63" s="24" t="str">
        <f aca="false">IFERROR(AVERAGE(H10:H62),"")</f>
        <v/>
      </c>
      <c r="I63" s="25" t="n">
        <f aca="false">IFERROR(SUM(I10:I62),"")</f>
        <v>0</v>
      </c>
    </row>
    <row r="64" customFormat="false" ht="7.5" hidden="false" customHeight="true" outlineLevel="0" collapsed="false">
      <c r="B64" s="22"/>
      <c r="C64" s="22"/>
      <c r="D64" s="22"/>
      <c r="E64" s="22"/>
      <c r="F64" s="22"/>
      <c r="G64" s="22"/>
      <c r="H64" s="22"/>
      <c r="I64" s="22"/>
    </row>
    <row r="65" customFormat="false" ht="19.5" hidden="false" customHeight="true" outlineLevel="0" collapsed="false">
      <c r="B65" s="11" t="s">
        <v>66</v>
      </c>
      <c r="C65" s="11"/>
      <c r="D65" s="11"/>
      <c r="E65" s="11"/>
      <c r="F65" s="11"/>
      <c r="G65" s="11"/>
      <c r="H65" s="11"/>
      <c r="I65" s="11"/>
    </row>
    <row r="66" customFormat="false" ht="18" hidden="false" customHeight="true" outlineLevel="0" collapsed="false">
      <c r="B66" s="10" t="s">
        <v>67</v>
      </c>
      <c r="C66" s="10" t="s">
        <v>68</v>
      </c>
      <c r="D66" s="10" t="s">
        <v>69</v>
      </c>
      <c r="E66" s="10"/>
      <c r="F66" s="10"/>
      <c r="G66" s="10"/>
      <c r="H66" s="10"/>
      <c r="I66" s="10"/>
    </row>
    <row r="67" customFormat="false" ht="18" hidden="false" customHeight="true" outlineLevel="0" collapsed="false">
      <c r="B67" s="26" t="s">
        <v>70</v>
      </c>
      <c r="C67" s="26" t="s">
        <v>71</v>
      </c>
      <c r="D67" s="27" t="s">
        <v>72</v>
      </c>
      <c r="E67" s="27"/>
      <c r="F67" s="27"/>
      <c r="G67" s="27"/>
      <c r="H67" s="27"/>
      <c r="I67" s="27"/>
    </row>
    <row r="68" customFormat="false" ht="18" hidden="false" customHeight="true" outlineLevel="0" collapsed="false">
      <c r="B68" s="28" t="s">
        <v>73</v>
      </c>
      <c r="C68" s="28" t="s">
        <v>74</v>
      </c>
      <c r="D68" s="29" t="s">
        <v>75</v>
      </c>
      <c r="E68" s="29"/>
      <c r="F68" s="29"/>
      <c r="G68" s="29"/>
      <c r="H68" s="29"/>
      <c r="I68" s="29"/>
    </row>
    <row r="69" customFormat="false" ht="18" hidden="false" customHeight="true" outlineLevel="0" collapsed="false">
      <c r="B69" s="30" t="s">
        <v>76</v>
      </c>
      <c r="C69" s="30" t="s">
        <v>77</v>
      </c>
      <c r="D69" s="31" t="s">
        <v>78</v>
      </c>
      <c r="E69" s="31"/>
      <c r="F69" s="31"/>
      <c r="G69" s="31"/>
      <c r="H69" s="31"/>
      <c r="I69" s="31"/>
    </row>
    <row r="70" customFormat="false" ht="18" hidden="false" customHeight="true" outlineLevel="0" collapsed="false">
      <c r="B70" s="32" t="s">
        <v>79</v>
      </c>
      <c r="C70" s="32" t="s">
        <v>80</v>
      </c>
      <c r="D70" s="33" t="s">
        <v>81</v>
      </c>
      <c r="E70" s="33"/>
      <c r="F70" s="33"/>
      <c r="G70" s="33"/>
      <c r="H70" s="33"/>
      <c r="I70" s="33"/>
    </row>
    <row r="72" customFormat="false" ht="7.5" hidden="false" customHeight="true" outlineLevel="0" collapsed="false"/>
    <row r="73" customFormat="false" ht="19.5" hidden="false" customHeight="true" outlineLevel="0" collapsed="false">
      <c r="B73" s="11" t="s">
        <v>82</v>
      </c>
      <c r="C73" s="11"/>
      <c r="D73" s="11"/>
      <c r="E73" s="11"/>
      <c r="F73" s="11"/>
      <c r="G73" s="11"/>
      <c r="H73" s="11"/>
      <c r="I73" s="11"/>
    </row>
    <row r="74" customFormat="false" ht="18" hidden="false" customHeight="true" outlineLevel="0" collapsed="false">
      <c r="B74" s="34" t="s">
        <v>83</v>
      </c>
      <c r="C74" s="35" t="s">
        <v>84</v>
      </c>
      <c r="D74" s="35"/>
      <c r="E74" s="35"/>
      <c r="F74" s="35"/>
      <c r="G74" s="35"/>
      <c r="H74" s="35"/>
      <c r="I74" s="35"/>
    </row>
    <row r="75" customFormat="false" ht="18" hidden="false" customHeight="true" outlineLevel="0" collapsed="false">
      <c r="B75" s="34" t="s">
        <v>85</v>
      </c>
      <c r="C75" s="35" t="s">
        <v>86</v>
      </c>
      <c r="D75" s="35"/>
      <c r="E75" s="35"/>
      <c r="F75" s="35"/>
      <c r="G75" s="35"/>
      <c r="H75" s="35"/>
      <c r="I75" s="35"/>
    </row>
    <row r="76" customFormat="false" ht="18" hidden="false" customHeight="true" outlineLevel="0" collapsed="false">
      <c r="B76" s="34" t="s">
        <v>87</v>
      </c>
      <c r="C76" s="35" t="s">
        <v>88</v>
      </c>
      <c r="D76" s="35"/>
      <c r="E76" s="35"/>
      <c r="F76" s="35"/>
      <c r="G76" s="35"/>
      <c r="H76" s="35"/>
      <c r="I76" s="35"/>
    </row>
    <row r="77" customFormat="false" ht="18" hidden="false" customHeight="true" outlineLevel="0" collapsed="false">
      <c r="B77" s="34" t="s">
        <v>89</v>
      </c>
      <c r="C77" s="35" t="s">
        <v>90</v>
      </c>
      <c r="D77" s="35"/>
      <c r="E77" s="35"/>
      <c r="F77" s="35"/>
      <c r="G77" s="35"/>
      <c r="H77" s="35"/>
      <c r="I77" s="35"/>
    </row>
    <row r="78" customFormat="false" ht="18" hidden="false" customHeight="true" outlineLevel="0" collapsed="false">
      <c r="B78" s="34" t="s">
        <v>91</v>
      </c>
      <c r="C78" s="35" t="s">
        <v>92</v>
      </c>
      <c r="D78" s="35"/>
      <c r="E78" s="35"/>
      <c r="F78" s="35"/>
      <c r="G78" s="35"/>
      <c r="H78" s="35"/>
      <c r="I78" s="35"/>
    </row>
    <row r="79" customFormat="false" ht="18" hidden="false" customHeight="true" outlineLevel="0" collapsed="false">
      <c r="B79" s="34" t="s">
        <v>93</v>
      </c>
      <c r="C79" s="35" t="s">
        <v>94</v>
      </c>
      <c r="D79" s="35"/>
      <c r="E79" s="35"/>
      <c r="F79" s="35"/>
      <c r="G79" s="35"/>
      <c r="H79" s="35"/>
      <c r="I79" s="35"/>
    </row>
    <row r="81" customFormat="false" ht="13.5" hidden="false" customHeight="true" outlineLevel="0" collapsed="false">
      <c r="B81" s="36" t="s">
        <v>95</v>
      </c>
      <c r="C81" s="36"/>
      <c r="D81" s="36"/>
      <c r="E81" s="36"/>
      <c r="F81" s="36"/>
      <c r="G81" s="36"/>
      <c r="H81" s="36"/>
      <c r="I81" s="36"/>
    </row>
  </sheetData>
  <mergeCells count="38">
    <mergeCell ref="B1:I1"/>
    <mergeCell ref="B2:I2"/>
    <mergeCell ref="B3:I3"/>
    <mergeCell ref="B4:I4"/>
    <mergeCell ref="D5:E5"/>
    <mergeCell ref="F5:G5"/>
    <mergeCell ref="H5:I5"/>
    <mergeCell ref="D6:E6"/>
    <mergeCell ref="F6:G6"/>
    <mergeCell ref="H6:I6"/>
    <mergeCell ref="B7:I7"/>
    <mergeCell ref="B9:I9"/>
    <mergeCell ref="B16:C16"/>
    <mergeCell ref="B18:I18"/>
    <mergeCell ref="B25:C25"/>
    <mergeCell ref="B27:I27"/>
    <mergeCell ref="B34:C34"/>
    <mergeCell ref="B36:I36"/>
    <mergeCell ref="B43:C43"/>
    <mergeCell ref="B45:I45"/>
    <mergeCell ref="B52:C52"/>
    <mergeCell ref="B54:I54"/>
    <mergeCell ref="B61:C61"/>
    <mergeCell ref="B63:C63"/>
    <mergeCell ref="B65:I65"/>
    <mergeCell ref="D66:I66"/>
    <mergeCell ref="D67:I67"/>
    <mergeCell ref="D68:I68"/>
    <mergeCell ref="D69:I69"/>
    <mergeCell ref="D70:I70"/>
    <mergeCell ref="B73:I73"/>
    <mergeCell ref="C74:I74"/>
    <mergeCell ref="C75:I75"/>
    <mergeCell ref="C76:I76"/>
    <mergeCell ref="C77:I77"/>
    <mergeCell ref="C78:I78"/>
    <mergeCell ref="C79:I79"/>
    <mergeCell ref="B81:I81"/>
  </mergeCells>
  <conditionalFormatting sqref="E63">
    <cfRule type="cellIs" priority="2" operator="greaterThanOrEqual" aboveAverage="0" equalAverage="0" bottom="0" percent="0" rank="0" text="" dxfId="0">
      <formula>90</formula>
    </cfRule>
    <cfRule type="cellIs" priority="3" operator="between" aboveAverage="0" equalAverage="0" bottom="0" percent="0" rank="0" text="" dxfId="1">
      <formula>75</formula>
      <formula>89.99</formula>
    </cfRule>
    <cfRule type="cellIs" priority="4" operator="lessThan" aboveAverage="0" equalAverage="0" bottom="0" percent="0" rank="0" text="" dxfId="2">
      <formula>60</formula>
    </cfRule>
  </conditionalFormatting>
  <conditionalFormatting sqref="G63">
    <cfRule type="cellIs" priority="5" operator="greaterThanOrEqual" aboveAverage="0" equalAverage="0" bottom="0" percent="0" rank="0" text="" dxfId="0">
      <formula>90</formula>
    </cfRule>
    <cfRule type="cellIs" priority="6" operator="between" aboveAverage="0" equalAverage="0" bottom="0" percent="0" rank="0" text="" dxfId="1">
      <formula>75</formula>
      <formula>89.99</formula>
    </cfRule>
    <cfRule type="cellIs" priority="7" operator="lessThan" aboveAverage="0" equalAverage="0" bottom="0" percent="0" rank="0" text="" dxfId="2">
      <formula>60</formula>
    </cfRule>
  </conditionalFormatting>
  <conditionalFormatting sqref="I63">
    <cfRule type="cellIs" priority="8" operator="greaterThanOrEqual" aboveAverage="0" equalAverage="0" bottom="0" percent="0" rank="0" text="" dxfId="0">
      <formula>90</formula>
    </cfRule>
    <cfRule type="cellIs" priority="9" operator="between" aboveAverage="0" equalAverage="0" bottom="0" percent="0" rank="0" text="" dxfId="1">
      <formula>75</formula>
      <formula>89.99</formula>
    </cfRule>
    <cfRule type="cellIs" priority="10" operator="lessThan" aboveAverage="0" equalAverage="0" bottom="0" percent="0" rank="0" text="" dxfId="2">
      <formula>60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O3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8" topLeftCell="C9" activePane="bottomRight" state="frozen"/>
      <selection pane="topLeft" activeCell="A1" activeCellId="0" sqref="A1"/>
      <selection pane="topRight" activeCell="C1" activeCellId="0" sqref="C1"/>
      <selection pane="bottomLeft" activeCell="A9" activeCellId="0" sqref="A9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8"/>
    <col collapsed="false" customWidth="true" hidden="false" outlineLevel="0" max="14" min="3" style="0" width="14"/>
    <col collapsed="false" customWidth="true" hidden="false" outlineLevel="0" max="15" min="15" style="0" width="3"/>
  </cols>
  <sheetData>
    <row r="1" customFormat="false" ht="15.75" hidden="false" customHeight="true" outlineLevel="0" collapsed="false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false" ht="24" hidden="false" customHeight="true" outlineLevel="0" collapsed="false">
      <c r="B2" s="37" t="s">
        <v>96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customFormat="false" ht="15.75" hidden="false" customHeight="true" outlineLevel="0" collapsed="false">
      <c r="B3" s="3" t="s">
        <v>97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customFormat="false" ht="6" hidden="false" customHeight="true" outlineLevel="0" collapsed="false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customFormat="false" ht="19.5" hidden="false" customHeight="true" outlineLevel="0" collapsed="false">
      <c r="B5" s="5" t="s">
        <v>98</v>
      </c>
      <c r="C5" s="38" t="s">
        <v>99</v>
      </c>
      <c r="D5" s="38"/>
      <c r="E5" s="38"/>
      <c r="F5" s="38"/>
      <c r="G5" s="38"/>
      <c r="H5" s="5" t="s">
        <v>100</v>
      </c>
      <c r="I5" s="39" t="n">
        <v>2026</v>
      </c>
      <c r="J5" s="39"/>
      <c r="K5" s="39"/>
      <c r="L5" s="39"/>
      <c r="M5" s="39"/>
      <c r="N5" s="39"/>
    </row>
    <row r="6" customFormat="false" ht="6" hidden="false" customHeight="true" outlineLevel="0" collapsed="false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21.75" hidden="false" customHeight="true" outlineLevel="0" collapsed="false">
      <c r="B7" s="10" t="s">
        <v>101</v>
      </c>
      <c r="C7" s="10" t="s">
        <v>102</v>
      </c>
      <c r="D7" s="10" t="s">
        <v>103</v>
      </c>
      <c r="E7" s="10" t="s">
        <v>104</v>
      </c>
      <c r="F7" s="10" t="s">
        <v>105</v>
      </c>
      <c r="G7" s="10" t="s">
        <v>106</v>
      </c>
      <c r="H7" s="10" t="s">
        <v>107</v>
      </c>
      <c r="I7" s="10" t="s">
        <v>108</v>
      </c>
      <c r="J7" s="10" t="s">
        <v>109</v>
      </c>
      <c r="K7" s="10" t="s">
        <v>110</v>
      </c>
      <c r="L7" s="10" t="s">
        <v>111</v>
      </c>
      <c r="M7" s="10" t="s">
        <v>112</v>
      </c>
      <c r="N7" s="10" t="s">
        <v>113</v>
      </c>
      <c r="O7" s="10" t="s">
        <v>114</v>
      </c>
    </row>
    <row r="8" customFormat="false" ht="19.5" hidden="false" customHeight="true" outlineLevel="0" collapsed="false">
      <c r="B8" s="11" t="s">
        <v>115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customFormat="false" ht="19.5" hidden="false" customHeight="true" outlineLevel="0" collapsed="false">
      <c r="B9" s="16" t="s">
        <v>116</v>
      </c>
      <c r="C9" s="34" t="s">
        <v>117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customFormat="false" ht="19.5" hidden="false" customHeight="true" outlineLevel="0" collapsed="false">
      <c r="B10" s="12" t="s">
        <v>118</v>
      </c>
      <c r="C10" s="34" t="s">
        <v>119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</row>
    <row r="11" customFormat="false" ht="19.5" hidden="false" customHeight="true" outlineLevel="0" collapsed="false">
      <c r="B11" s="16" t="s">
        <v>120</v>
      </c>
      <c r="C11" s="34" t="s">
        <v>121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customFormat="false" ht="4.5" hidden="false" customHeight="true" outlineLevel="0" collapsed="false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customFormat="false" ht="19.5" hidden="false" customHeight="true" outlineLevel="0" collapsed="false">
      <c r="B13" s="11" t="s">
        <v>122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customFormat="false" ht="19.5" hidden="false" customHeight="true" outlineLevel="0" collapsed="false">
      <c r="B14" s="12" t="s">
        <v>123</v>
      </c>
      <c r="C14" s="34" t="s">
        <v>124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</row>
    <row r="15" customFormat="false" ht="19.5" hidden="false" customHeight="true" outlineLevel="0" collapsed="false">
      <c r="B15" s="16" t="s">
        <v>125</v>
      </c>
      <c r="C15" s="34" t="s">
        <v>126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  <row r="16" customFormat="false" ht="19.5" hidden="false" customHeight="true" outlineLevel="0" collapsed="false">
      <c r="B16" s="12" t="s">
        <v>127</v>
      </c>
      <c r="C16" s="34" t="s">
        <v>128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 customFormat="false" ht="19.5" hidden="false" customHeight="true" outlineLevel="0" collapsed="false">
      <c r="B17" s="16" t="s">
        <v>129</v>
      </c>
      <c r="C17" s="34" t="s">
        <v>130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</row>
    <row r="18" customFormat="false" ht="4.5" hidden="false" customHeight="true" outlineLevel="0" collapsed="false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customFormat="false" ht="19.5" hidden="false" customHeight="true" outlineLevel="0" collapsed="false">
      <c r="B19" s="11" t="s">
        <v>131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customFormat="false" ht="19.5" hidden="false" customHeight="true" outlineLevel="0" collapsed="false">
      <c r="B20" s="12" t="s">
        <v>132</v>
      </c>
      <c r="C20" s="34" t="s">
        <v>133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</row>
    <row r="21" customFormat="false" ht="19.5" hidden="false" customHeight="true" outlineLevel="0" collapsed="false">
      <c r="B21" s="16" t="s">
        <v>134</v>
      </c>
      <c r="C21" s="34" t="s">
        <v>135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customFormat="false" ht="19.5" hidden="false" customHeight="true" outlineLevel="0" collapsed="false">
      <c r="B22" s="12" t="s">
        <v>136</v>
      </c>
      <c r="C22" s="34" t="s">
        <v>133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customFormat="false" ht="4.5" hidden="false" customHeight="true" outlineLevel="0" collapsed="false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customFormat="false" ht="19.5" hidden="false" customHeight="true" outlineLevel="0" collapsed="false">
      <c r="B24" s="11" t="s">
        <v>137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customFormat="false" ht="19.5" hidden="false" customHeight="true" outlineLevel="0" collapsed="false">
      <c r="B25" s="16" t="s">
        <v>138</v>
      </c>
      <c r="C25" s="34" t="s">
        <v>139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</row>
    <row r="26" customFormat="false" ht="19.5" hidden="false" customHeight="true" outlineLevel="0" collapsed="false">
      <c r="B26" s="12" t="s">
        <v>140</v>
      </c>
      <c r="C26" s="34" t="s">
        <v>141</v>
      </c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7" customFormat="false" ht="19.5" hidden="false" customHeight="true" outlineLevel="0" collapsed="false">
      <c r="B27" s="16" t="s">
        <v>142</v>
      </c>
      <c r="C27" s="34" t="s">
        <v>143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customFormat="false" ht="19.5" hidden="false" customHeight="true" outlineLevel="0" collapsed="false">
      <c r="B28" s="12" t="s">
        <v>144</v>
      </c>
      <c r="C28" s="34" t="s">
        <v>145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customFormat="false" ht="4.5" hidden="false" customHeight="true" outlineLevel="0" collapsed="false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customFormat="false" ht="19.5" hidden="false" customHeight="true" outlineLevel="0" collapsed="false">
      <c r="B30" s="11" t="s">
        <v>146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customFormat="false" ht="19.5" hidden="false" customHeight="true" outlineLevel="0" collapsed="false">
      <c r="B31" s="16" t="s">
        <v>147</v>
      </c>
      <c r="C31" s="34" t="s">
        <v>148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customFormat="false" ht="19.5" hidden="false" customHeight="true" outlineLevel="0" collapsed="false">
      <c r="B32" s="12" t="s">
        <v>149</v>
      </c>
      <c r="C32" s="34" t="s">
        <v>148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customFormat="false" ht="19.5" hidden="false" customHeight="true" outlineLevel="0" collapsed="false">
      <c r="B33" s="16" t="s">
        <v>150</v>
      </c>
      <c r="C33" s="34" t="s">
        <v>148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customFormat="false" ht="4.5" hidden="false" customHeight="true" outlineLevel="0" collapsed="false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6" customFormat="false" ht="13.5" hidden="false" customHeight="true" outlineLevel="0" collapsed="false">
      <c r="B36" s="36" t="s">
        <v>151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</sheetData>
  <mergeCells count="11">
    <mergeCell ref="B1:N1"/>
    <mergeCell ref="B2:N2"/>
    <mergeCell ref="B3:N3"/>
    <mergeCell ref="C5:G5"/>
    <mergeCell ref="I5:N5"/>
    <mergeCell ref="B8:N8"/>
    <mergeCell ref="B13:N13"/>
    <mergeCell ref="B19:N19"/>
    <mergeCell ref="B24:N24"/>
    <mergeCell ref="B30:N30"/>
    <mergeCell ref="B36:N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F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0"/>
    <col collapsed="false" customWidth="true" hidden="false" outlineLevel="0" max="5" min="3" style="0" width="16"/>
    <col collapsed="false" customWidth="true" hidden="false" outlineLevel="0" max="6" min="6" style="0" width="20"/>
    <col collapsed="false" customWidth="true" hidden="false" outlineLevel="0" max="7" min="7" style="0" width="3"/>
  </cols>
  <sheetData>
    <row r="1" customFormat="false" ht="15.75" hidden="false" customHeight="true" outlineLevel="0" collapsed="false">
      <c r="B1" s="1" t="s">
        <v>0</v>
      </c>
      <c r="C1" s="1"/>
      <c r="D1" s="1"/>
      <c r="E1" s="1"/>
      <c r="F1" s="1"/>
    </row>
    <row r="2" customFormat="false" ht="24" hidden="false" customHeight="true" outlineLevel="0" collapsed="false">
      <c r="B2" s="37" t="s">
        <v>152</v>
      </c>
      <c r="C2" s="37"/>
      <c r="D2" s="37"/>
      <c r="E2" s="37"/>
      <c r="F2" s="37"/>
    </row>
    <row r="3" customFormat="false" ht="15.75" hidden="false" customHeight="true" outlineLevel="0" collapsed="false">
      <c r="B3" s="3" t="s">
        <v>153</v>
      </c>
      <c r="C3" s="3"/>
      <c r="D3" s="3"/>
      <c r="E3" s="3"/>
      <c r="F3" s="3"/>
    </row>
    <row r="4" customFormat="false" ht="6" hidden="false" customHeight="true" outlineLevel="0" collapsed="false">
      <c r="B4" s="22"/>
      <c r="C4" s="22"/>
      <c r="D4" s="22"/>
      <c r="E4" s="22"/>
      <c r="F4" s="22"/>
    </row>
    <row r="5" customFormat="false" ht="19.5" hidden="false" customHeight="true" outlineLevel="0" collapsed="false">
      <c r="B5" s="43" t="s">
        <v>154</v>
      </c>
      <c r="C5" s="43"/>
      <c r="D5" s="43"/>
      <c r="E5" s="43"/>
      <c r="F5" s="43"/>
    </row>
    <row r="6" customFormat="false" ht="21.75" hidden="false" customHeight="true" outlineLevel="0" collapsed="false">
      <c r="B6" s="10" t="s">
        <v>155</v>
      </c>
      <c r="C6" s="10" t="s">
        <v>156</v>
      </c>
      <c r="D6" s="10" t="s">
        <v>157</v>
      </c>
      <c r="E6" s="10" t="s">
        <v>158</v>
      </c>
      <c r="F6" s="10" t="s">
        <v>159</v>
      </c>
    </row>
    <row r="7" customFormat="false" ht="19.5" hidden="false" customHeight="true" outlineLevel="0" collapsed="false">
      <c r="B7" s="44" t="s">
        <v>160</v>
      </c>
      <c r="C7" s="45" t="s">
        <v>148</v>
      </c>
      <c r="D7" s="45" t="s">
        <v>148</v>
      </c>
      <c r="E7" s="45" t="s">
        <v>148</v>
      </c>
      <c r="F7" s="46"/>
    </row>
    <row r="8" customFormat="false" ht="19.5" hidden="false" customHeight="true" outlineLevel="0" collapsed="false">
      <c r="B8" s="47" t="s">
        <v>161</v>
      </c>
      <c r="C8" s="48" t="s">
        <v>148</v>
      </c>
      <c r="D8" s="48" t="s">
        <v>148</v>
      </c>
      <c r="E8" s="48" t="s">
        <v>148</v>
      </c>
      <c r="F8" s="46"/>
    </row>
    <row r="9" customFormat="false" ht="19.5" hidden="false" customHeight="true" outlineLevel="0" collapsed="false">
      <c r="B9" s="44" t="s">
        <v>162</v>
      </c>
      <c r="C9" s="45" t="s">
        <v>148</v>
      </c>
      <c r="D9" s="45" t="s">
        <v>148</v>
      </c>
      <c r="E9" s="45" t="s">
        <v>148</v>
      </c>
      <c r="F9" s="46"/>
    </row>
    <row r="10" customFormat="false" ht="19.5" hidden="false" customHeight="true" outlineLevel="0" collapsed="false">
      <c r="B10" s="47" t="s">
        <v>163</v>
      </c>
      <c r="C10" s="48" t="s">
        <v>148</v>
      </c>
      <c r="D10" s="48" t="s">
        <v>148</v>
      </c>
      <c r="E10" s="48" t="s">
        <v>148</v>
      </c>
      <c r="F10" s="46"/>
    </row>
    <row r="11" customFormat="false" ht="19.5" hidden="false" customHeight="true" outlineLevel="0" collapsed="false">
      <c r="B11" s="44" t="s">
        <v>164</v>
      </c>
      <c r="C11" s="45" t="s">
        <v>148</v>
      </c>
      <c r="D11" s="45" t="s">
        <v>148</v>
      </c>
      <c r="E11" s="45" t="s">
        <v>148</v>
      </c>
      <c r="F11" s="46"/>
    </row>
    <row r="12" customFormat="false" ht="19.5" hidden="false" customHeight="true" outlineLevel="0" collapsed="false">
      <c r="B12" s="47" t="s">
        <v>165</v>
      </c>
      <c r="C12" s="48" t="s">
        <v>148</v>
      </c>
      <c r="D12" s="48" t="s">
        <v>148</v>
      </c>
      <c r="E12" s="48" t="s">
        <v>148</v>
      </c>
      <c r="F12" s="46"/>
    </row>
    <row r="13" customFormat="false" ht="19.5" hidden="false" customHeight="true" outlineLevel="0" collapsed="false">
      <c r="B13" s="49" t="s">
        <v>166</v>
      </c>
      <c r="C13" s="50" t="s">
        <v>148</v>
      </c>
      <c r="D13" s="50" t="s">
        <v>148</v>
      </c>
      <c r="E13" s="50" t="s">
        <v>148</v>
      </c>
      <c r="F13" s="51"/>
    </row>
    <row r="15" customFormat="false" ht="6" hidden="false" customHeight="true" outlineLevel="0" collapsed="false">
      <c r="B15" s="22"/>
      <c r="C15" s="22"/>
      <c r="D15" s="22"/>
      <c r="E15" s="22"/>
      <c r="F15" s="22"/>
    </row>
    <row r="16" customFormat="false" ht="19.5" hidden="false" customHeight="true" outlineLevel="0" collapsed="false">
      <c r="B16" s="52" t="s">
        <v>167</v>
      </c>
      <c r="C16" s="52"/>
      <c r="D16" s="52"/>
      <c r="E16" s="52"/>
      <c r="F16" s="52"/>
    </row>
    <row r="17" customFormat="false" ht="18" hidden="false" customHeight="true" outlineLevel="0" collapsed="false">
      <c r="B17" s="53" t="s">
        <v>168</v>
      </c>
      <c r="C17" s="53" t="s">
        <v>169</v>
      </c>
      <c r="D17" s="53" t="s">
        <v>170</v>
      </c>
      <c r="E17" s="53" t="s">
        <v>171</v>
      </c>
      <c r="F17" s="53" t="s">
        <v>172</v>
      </c>
    </row>
    <row r="18" customFormat="false" ht="19.5" hidden="false" customHeight="true" outlineLevel="0" collapsed="false">
      <c r="B18" s="54" t="s">
        <v>173</v>
      </c>
      <c r="C18" s="55"/>
      <c r="D18" s="55"/>
      <c r="E18" s="55"/>
      <c r="F18" s="46"/>
    </row>
    <row r="19" customFormat="false" ht="19.5" hidden="false" customHeight="true" outlineLevel="0" collapsed="false">
      <c r="B19" s="16" t="s">
        <v>174</v>
      </c>
      <c r="C19" s="55"/>
      <c r="D19" s="55"/>
      <c r="E19" s="55"/>
      <c r="F19" s="46"/>
    </row>
    <row r="20" customFormat="false" ht="19.5" hidden="false" customHeight="true" outlineLevel="0" collapsed="false">
      <c r="B20" s="54" t="s">
        <v>175</v>
      </c>
      <c r="C20" s="55"/>
      <c r="D20" s="55"/>
      <c r="E20" s="55"/>
      <c r="F20" s="46"/>
    </row>
    <row r="21" customFormat="false" ht="19.5" hidden="false" customHeight="true" outlineLevel="0" collapsed="false">
      <c r="B21" s="16" t="s">
        <v>176</v>
      </c>
      <c r="C21" s="55"/>
      <c r="D21" s="55"/>
      <c r="E21" s="55"/>
      <c r="F21" s="46"/>
    </row>
    <row r="22" customFormat="false" ht="19.5" hidden="false" customHeight="true" outlineLevel="0" collapsed="false">
      <c r="B22" s="54" t="s">
        <v>177</v>
      </c>
      <c r="C22" s="55"/>
      <c r="D22" s="55"/>
      <c r="E22" s="55"/>
      <c r="F22" s="46"/>
    </row>
    <row r="23" customFormat="false" ht="19.5" hidden="false" customHeight="true" outlineLevel="0" collapsed="false">
      <c r="B23" s="16" t="s">
        <v>178</v>
      </c>
      <c r="C23" s="55"/>
      <c r="D23" s="55"/>
      <c r="E23" s="55"/>
      <c r="F23" s="46"/>
    </row>
    <row r="25" customFormat="false" ht="6" hidden="false" customHeight="true" outlineLevel="0" collapsed="false">
      <c r="B25" s="22"/>
      <c r="C25" s="22"/>
      <c r="D25" s="22"/>
      <c r="E25" s="22"/>
      <c r="F25" s="22"/>
    </row>
    <row r="26" customFormat="false" ht="19.5" hidden="false" customHeight="true" outlineLevel="0" collapsed="false">
      <c r="B26" s="43" t="s">
        <v>179</v>
      </c>
      <c r="C26" s="43"/>
      <c r="D26" s="43"/>
      <c r="E26" s="43"/>
      <c r="F26" s="43"/>
    </row>
    <row r="27" customFormat="false" ht="21.75" hidden="false" customHeight="true" outlineLevel="0" collapsed="false">
      <c r="B27" s="56" t="s">
        <v>180</v>
      </c>
      <c r="C27" s="57"/>
      <c r="D27" s="57"/>
      <c r="E27" s="57"/>
      <c r="F27" s="57"/>
    </row>
    <row r="28" customFormat="false" ht="21.75" hidden="false" customHeight="true" outlineLevel="0" collapsed="false">
      <c r="B28" s="56" t="s">
        <v>181</v>
      </c>
      <c r="C28" s="57"/>
      <c r="D28" s="57"/>
      <c r="E28" s="57"/>
      <c r="F28" s="57"/>
    </row>
    <row r="29" customFormat="false" ht="21.75" hidden="false" customHeight="true" outlineLevel="0" collapsed="false">
      <c r="B29" s="56" t="s">
        <v>182</v>
      </c>
      <c r="C29" s="57"/>
      <c r="D29" s="57"/>
      <c r="E29" s="57"/>
      <c r="F29" s="57"/>
    </row>
    <row r="30" customFormat="false" ht="21.75" hidden="false" customHeight="true" outlineLevel="0" collapsed="false">
      <c r="B30" s="56" t="s">
        <v>183</v>
      </c>
      <c r="C30" s="57"/>
      <c r="D30" s="57"/>
      <c r="E30" s="57"/>
      <c r="F30" s="57"/>
    </row>
    <row r="31" customFormat="false" ht="21.75" hidden="false" customHeight="true" outlineLevel="0" collapsed="false">
      <c r="B31" s="56" t="s">
        <v>184</v>
      </c>
      <c r="C31" s="57"/>
      <c r="D31" s="57"/>
      <c r="E31" s="57"/>
      <c r="F31" s="57"/>
    </row>
    <row r="32" customFormat="false" ht="21.75" hidden="false" customHeight="true" outlineLevel="0" collapsed="false">
      <c r="B32" s="56" t="s">
        <v>185</v>
      </c>
      <c r="C32" s="57"/>
      <c r="D32" s="57"/>
      <c r="E32" s="57"/>
      <c r="F32" s="57"/>
    </row>
    <row r="34" customFormat="false" ht="13.5" hidden="false" customHeight="true" outlineLevel="0" collapsed="false">
      <c r="B34" s="36" t="s">
        <v>151</v>
      </c>
      <c r="C34" s="36"/>
      <c r="D34" s="36"/>
      <c r="E34" s="36"/>
      <c r="F34" s="36"/>
    </row>
  </sheetData>
  <mergeCells count="13">
    <mergeCell ref="B1:F1"/>
    <mergeCell ref="B2:F2"/>
    <mergeCell ref="B3:F3"/>
    <mergeCell ref="B5:F5"/>
    <mergeCell ref="B16:F16"/>
    <mergeCell ref="B26:F26"/>
    <mergeCell ref="C27:F27"/>
    <mergeCell ref="C28:F28"/>
    <mergeCell ref="C29:F29"/>
    <mergeCell ref="C30:F30"/>
    <mergeCell ref="C31:F31"/>
    <mergeCell ref="C32:F32"/>
    <mergeCell ref="B34:F34"/>
  </mergeCells>
  <dataValidations count="1">
    <dataValidation allowBlank="true" errorStyle="stop" operator="between" showDropDown="false" showErrorMessage="false" showInputMessage="false" sqref="C18:E23" type="list">
      <formula1>"Yes,No,N/A"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2026-03-08T16:12:20Z</dcterms:created>
  <dc:creator>openpyxl</dc:creator>
  <dc:description/>
  <dc:language>en-US</dc:language>
  <cp:lastModifiedBy/>
  <dcterms:modified xsi:type="dcterms:W3CDTF">2026-03-08T16:12:21Z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